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vwpivcfs003.vc.intra.cciaa.net\PNODFS\AREAPNO\SEGRETERIA\SEGRETERIA GENERALE\PARTECIPAZIONI\razionalizzazione\2_PNO_DATI AL 31.12.2021_2022\"/>
    </mc:Choice>
  </mc:AlternateContent>
  <xr:revisionPtr revIDLastSave="0" documentId="13_ncr:1_{0BE883D4-DCBD-4983-B98F-096F031F8097}" xr6:coauthVersionLast="47" xr6:coauthVersionMax="47" xr10:uidLastSave="{00000000-0000-0000-0000-000000000000}"/>
  <bookViews>
    <workbookView xWindow="-120" yWindow="-120" windowWidth="21840" windowHeight="13140" xr2:uid="{80227461-9732-4A3B-90AE-FC3C995CA175}"/>
  </bookViews>
  <sheets>
    <sheet name="società al 31_12_2021" sheetId="1" r:id="rId1"/>
  </sheets>
  <externalReferences>
    <externalReference r:id="rId2"/>
  </externalReferences>
  <definedNames>
    <definedName name="_xlnm.Print_Area" localSheetId="0">'società al 31_12_2021'!$A$1:$T$202</definedName>
    <definedName name="_xlnm.Print_Titles" localSheetId="0">'società al 31_12_2021'!$6:$7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1" l="1"/>
  <c r="I8" i="1"/>
  <c r="H12" i="1"/>
  <c r="I12" i="1"/>
  <c r="H17" i="1"/>
  <c r="H22" i="1"/>
  <c r="H25" i="1"/>
  <c r="H36" i="1"/>
  <c r="H45" i="1"/>
  <c r="H50" i="1"/>
  <c r="H57" i="1"/>
  <c r="C64" i="1"/>
  <c r="D64" i="1"/>
  <c r="H64" i="1"/>
  <c r="I64" i="1"/>
  <c r="H70" i="1"/>
  <c r="H75" i="1"/>
  <c r="H89" i="1"/>
  <c r="H95" i="1"/>
  <c r="H101" i="1"/>
  <c r="H104" i="1"/>
  <c r="C111" i="1"/>
  <c r="D111" i="1"/>
  <c r="H111" i="1"/>
  <c r="I111" i="1"/>
  <c r="H116" i="1"/>
  <c r="H127" i="1"/>
  <c r="H131" i="1"/>
  <c r="H136" i="1"/>
  <c r="H146" i="1"/>
  <c r="H150" i="1"/>
</calcChain>
</file>

<file path=xl/sharedStrings.xml><?xml version="1.0" encoding="utf-8"?>
<sst xmlns="http://schemas.openxmlformats.org/spreadsheetml/2006/main" count="969" uniqueCount="449">
  <si>
    <r>
      <t>€ 5.371,30</t>
    </r>
    <r>
      <rPr>
        <b/>
        <vertAlign val="superscript"/>
        <sz val="10"/>
        <color theme="1"/>
        <rFont val="Calibri"/>
        <family val="2"/>
        <scheme val="minor"/>
      </rPr>
      <t>4</t>
    </r>
  </si>
  <si>
    <t>CONSIGLIERE</t>
  </si>
  <si>
    <r>
      <t>ALLEGRETTI MARCO</t>
    </r>
    <r>
      <rPr>
        <i/>
        <sz val="10"/>
        <color theme="1"/>
        <rFont val="Calibri"/>
        <family val="2"/>
      </rPr>
      <t xml:space="preserve"> (dal 19/11/2021)</t>
    </r>
  </si>
  <si>
    <t>NO</t>
  </si>
  <si>
    <r>
      <t>BUONCRISTIANI MARINA</t>
    </r>
    <r>
      <rPr>
        <i/>
        <sz val="10"/>
        <color theme="1"/>
        <rFont val="Calibri"/>
        <family val="2"/>
      </rPr>
      <t xml:space="preserve"> (dal 19/11/2021)</t>
    </r>
  </si>
  <si>
    <t>www.finpiemonte.it</t>
  </si>
  <si>
    <r>
      <t>€ 60.000,00</t>
    </r>
    <r>
      <rPr>
        <b/>
        <vertAlign val="superscript"/>
        <sz val="10"/>
        <color theme="1"/>
        <rFont val="Calibri"/>
        <family val="2"/>
        <scheme val="minor"/>
      </rPr>
      <t>4</t>
    </r>
  </si>
  <si>
    <t>PRESIDENTE</t>
  </si>
  <si>
    <r>
      <t xml:space="preserve">VIETTI MICHELE </t>
    </r>
    <r>
      <rPr>
        <i/>
        <sz val="10"/>
        <color theme="1"/>
        <rFont val="Calibri"/>
        <family val="2"/>
      </rPr>
      <t>(dal 19/11/2021)</t>
    </r>
  </si>
  <si>
    <t>FINANZIARIA DELLA REGIONE PIEMONTE CHE OPERA A SOSTEGNO DEL PROCESSO DI SVILUPPO DEL SISTEMA PRODUTTIVO LOCALE GESTENDO AGEVOLAZIONI, PROGETTI E ATTIVITÀ STRATEGICHE, FINANZA ALTERNATIVA, PROGETTI EUROPEI E ASSUNZIONE DI PARTECIPAZIONI</t>
  </si>
  <si>
    <t>01947660013</t>
  </si>
  <si>
    <t>GALLERIA SAN FEDERICO 54 - 10121 TORINO</t>
  </si>
  <si>
    <t>FINPIEMONTE S.P.A.</t>
  </si>
  <si>
    <t>TO-521694</t>
  </si>
  <si>
    <t>Biella e Vercelli + Novara + Verbano Cusio Ossola</t>
  </si>
  <si>
    <t>Non Disponibile</t>
  </si>
  <si>
    <t>STROPENI RODOLFO</t>
  </si>
  <si>
    <t>REGAZZONI ANTONELLO</t>
  </si>
  <si>
    <t>MASSETTI EUGENIO</t>
  </si>
  <si>
    <t>LASAGNA MATTEO</t>
  </si>
  <si>
    <t>GERVASONI CLAUDIO</t>
  </si>
  <si>
    <t>GALLI DAVIDE</t>
  </si>
  <si>
    <t>GALIMBERTI MARCO</t>
  </si>
  <si>
    <t>CAPELLI LORENZO</t>
  </si>
  <si>
    <t>BOLLI MARILENA</t>
  </si>
  <si>
    <t>VICE PRESIDENTE</t>
  </si>
  <si>
    <t xml:space="preserve">MEZZALIRA LORENZO </t>
  </si>
  <si>
    <t>www.confidisystema.com</t>
  </si>
  <si>
    <t>SPADA ALESSANDRO</t>
  </si>
  <si>
    <t>PRESTAZIONI GARANZIE MUTUALISTICHE ANCHE DI NATURA FIDEJUSSORIA PER FAVORIRE LA CONCESSIONE DI CREDITO</t>
  </si>
  <si>
    <t>02278040122</t>
  </si>
  <si>
    <t>VIA ROBERTO LEPETIT 8 - 20124 MILANO</t>
  </si>
  <si>
    <t>CONFIDI SYSTEMA! SOCIETA' COOPERATIVA DI GARANZIA COLLETTIVA DEI FIDI E IN FORMA ABBREVIATA "CONFIDI SYSTEMA!"</t>
  </si>
  <si>
    <t>MI-1927844</t>
  </si>
  <si>
    <t>Biella e Vercelli</t>
  </si>
  <si>
    <t>SACCHETTO DOMENICO</t>
  </si>
  <si>
    <t>D'ALESSANDRO VALERIO</t>
  </si>
  <si>
    <t>SORASIO DOMENICO</t>
  </si>
  <si>
    <t>VALPERGA TIZIANO</t>
  </si>
  <si>
    <t>www.inoq.it</t>
  </si>
  <si>
    <t>ABRATE TOMMASO MARIO</t>
  </si>
  <si>
    <t>SERVIZI DI CONTROLLO DI QUALITA' E CERTIFICAZIONE DI PRODOTTI - TUTELA E VALORIZZAZIONE DELLE PRODUZIONI LOCALI</t>
  </si>
  <si>
    <t>02668340041</t>
  </si>
  <si>
    <t>PIAZZA CARLO ALBERTO GROSSO 82 - 12033 MORETTA (CN)</t>
  </si>
  <si>
    <t>ISTITUTO NORD OVEST QUALITA' - ORGANISMO DI CERTIFICAZIONE - SOCIETA' COOPERATIVA SIGLABILE "ISTITUTO NORD OVEST QUALITA' I.N.O.Q. - SOC. COOP."</t>
  </si>
  <si>
    <t>CN-226624</t>
  </si>
  <si>
    <r>
      <t xml:space="preserve">TRATTAMENTO ECONOMICO SPETTANTE PER L’ANNO 2021
</t>
    </r>
    <r>
      <rPr>
        <sz val="10"/>
        <color theme="1"/>
        <rFont val="Calibri"/>
        <family val="2"/>
        <scheme val="minor"/>
      </rPr>
      <t xml:space="preserve">  (*) gettoni di presenza
(**) rimborso spese di trasferta</t>
    </r>
  </si>
  <si>
    <t>CARICA</t>
  </si>
  <si>
    <t>COGNOME E NOME  COMPONENTI DELL'ORGANO DI AMMINISTRAZIONE AL 31.12.2020</t>
  </si>
  <si>
    <t>DIPENDENTE CAMERA DI COMMERCIO</t>
  </si>
  <si>
    <t>NUMERO RAPPRESENTANTI CAMERA DI COMMERCIO</t>
  </si>
  <si>
    <t>LINK
Amministrazione Trasparente società</t>
  </si>
  <si>
    <t>COMPONENTI DELL'ORGANO DI AMMINISTRAZIONE</t>
  </si>
  <si>
    <t>RISULTATO DI BILANCIO</t>
  </si>
  <si>
    <t>DURATA DELLA PARTECIPAZIONE</t>
  </si>
  <si>
    <r>
      <rPr>
        <b/>
        <sz val="10"/>
        <rFont val="Calibri"/>
        <family val="2"/>
        <scheme val="minor"/>
      </rPr>
      <t>QUOTA</t>
    </r>
    <r>
      <rPr>
        <b/>
        <sz val="10"/>
        <color theme="1"/>
        <rFont val="Calibri"/>
        <family val="2"/>
        <scheme val="minor"/>
      </rPr>
      <t xml:space="preserve"> % DI PARTECIPAZIONE DIRETTA</t>
    </r>
    <r>
      <rPr>
        <sz val="10"/>
        <color theme="1"/>
        <rFont val="Calibri"/>
        <family val="2"/>
        <scheme val="minor"/>
      </rPr>
      <t xml:space="preserve"> </t>
    </r>
    <r>
      <rPr>
        <b/>
        <sz val="10"/>
        <color theme="1"/>
        <rFont val="Calibri"/>
        <family val="2"/>
        <scheme val="minor"/>
      </rPr>
      <t>CAMERA COMMERCI</t>
    </r>
    <r>
      <rPr>
        <sz val="10"/>
        <color theme="1"/>
        <rFont val="Calibri"/>
        <family val="2"/>
        <scheme val="minor"/>
      </rPr>
      <t>O (dati riferiti all'ultimo bilancio approvato dalle società)</t>
    </r>
  </si>
  <si>
    <t>FUNZIONI ATTRIBUITE E ATTIVITA' SVOLTE DALLA STRUTTURA IN FAVORE DELLA CAMERA DI COMMERCIO</t>
  </si>
  <si>
    <t>CODICE FISCALE O PARTITA IVA</t>
  </si>
  <si>
    <t>INDIRIZZO SEDE LEGALE</t>
  </si>
  <si>
    <r>
      <rPr>
        <b/>
        <sz val="14"/>
        <rFont val="Calibri"/>
        <family val="2"/>
        <scheme val="minor"/>
      </rPr>
      <t>DENOMINAZIONE</t>
    </r>
    <r>
      <rPr>
        <b/>
        <sz val="10"/>
        <rFont val="Calibri"/>
        <family val="2"/>
        <scheme val="minor"/>
      </rPr>
      <t xml:space="preserve">
E COLLEGAMENTO SITO ISTITUZIONALE</t>
    </r>
  </si>
  <si>
    <t>REGISTRO IMPRESE REA N.</t>
  </si>
  <si>
    <t>N.</t>
  </si>
  <si>
    <t>PROPRIETA'  EX CCIAA</t>
  </si>
  <si>
    <t>SOCIETA' IN DISMISSIONE</t>
  </si>
  <si>
    <t xml:space="preserve"> = </t>
  </si>
  <si>
    <t>CURATRICE  FALLIMENTARE</t>
  </si>
  <si>
    <t>MARNATI CINZIA</t>
  </si>
  <si>
    <t>LIQUIDATORE</t>
  </si>
  <si>
    <t>ROSSO MASSIMO</t>
  </si>
  <si>
    <t>NON DISPONIBILE</t>
  </si>
  <si>
    <t>PROCURATORE</t>
  </si>
  <si>
    <t>GREPPI FABRIZIO</t>
  </si>
  <si>
    <t>NESSUN BILANCIO (ultimo bilancio 31.12.2014)</t>
  </si>
  <si>
    <t>REALIZZAZIONE E GESTIONE DI AREE ATTREZZATE PER L'INSEDIA-MENTO DI ATTIVITÀ ECONOMICHE PRODUTTIVE.</t>
  </si>
  <si>
    <t>01791360025</t>
  </si>
  <si>
    <t>VIA ALESSANDRO MANZONI 3 - 13100 VERCELLI</t>
  </si>
  <si>
    <r>
      <t xml:space="preserve">INSEDIAMENTI PRODUTTIVI PIEMONTE SETTENTRIONALE - S.P.A. IN LIQUIDAZIONE </t>
    </r>
    <r>
      <rPr>
        <i/>
        <sz val="10"/>
        <rFont val="Calibri"/>
        <family val="2"/>
      </rPr>
      <t>SIGLABILE</t>
    </r>
    <r>
      <rPr>
        <sz val="10"/>
        <rFont val="Calibri"/>
        <family val="2"/>
      </rPr>
      <t xml:space="preserve"> "</t>
    </r>
    <r>
      <rPr>
        <b/>
        <sz val="10"/>
        <rFont val="Calibri"/>
        <family val="2"/>
      </rPr>
      <t>NORDIND - S.P.A.</t>
    </r>
    <r>
      <rPr>
        <sz val="10"/>
        <rFont val="Calibri"/>
        <family val="2"/>
      </rPr>
      <t xml:space="preserve">"
</t>
    </r>
    <r>
      <rPr>
        <sz val="10"/>
        <color rgb="FFFF0000"/>
        <rFont val="Calibri"/>
        <family val="2"/>
      </rPr>
      <t>(in SCIOGLIMENTO dal 2015 e in FALLIMENTO dal 13/01/2017)</t>
    </r>
  </si>
  <si>
    <t>VC-164115</t>
  </si>
  <si>
    <t>CURATORE  FALLIMENTARE</t>
  </si>
  <si>
    <t>SAPPA RICCARDO</t>
  </si>
  <si>
    <t>PROCURATORE SPECIALE</t>
  </si>
  <si>
    <t>VARIOLETTI MARCO</t>
  </si>
  <si>
    <t>PRESIDENTE CONSIGLIO AMMINISTRAZIONE</t>
  </si>
  <si>
    <t>SERRA ROBERTO</t>
  </si>
  <si>
    <t>NESSUN BILANCIO (ultimo bilancio 31.12.2017)</t>
  </si>
  <si>
    <t>REALIZZAZIONE E GESTIONE AREE OVE SONO PRESENTI INSEDIAMENTI DI IMPRESE NELL’AMBITO DELLA PROGRAMMAZIONE REGIONALE PIEMONTESE</t>
  </si>
  <si>
    <t>00871010039</t>
  </si>
  <si>
    <t>VIA GIOVANNI CANNA 9 - Frazione INTRA -  28921 VERBANIA</t>
  </si>
  <si>
    <r>
      <t xml:space="preserve">SOCIETA' AREE INDUSTRIALI ED ARTIGIANALI - </t>
    </r>
    <r>
      <rPr>
        <b/>
        <sz val="10"/>
        <rFont val="Calibri"/>
        <family val="2"/>
      </rPr>
      <t>S.A.I.A. - S.P.A.</t>
    </r>
    <r>
      <rPr>
        <sz val="10"/>
        <rFont val="Calibri"/>
        <family val="2"/>
      </rPr>
      <t xml:space="preserve">  </t>
    </r>
    <r>
      <rPr>
        <sz val="10"/>
        <color rgb="FFFF0000"/>
        <rFont val="Calibri"/>
        <family val="2"/>
      </rPr>
      <t>(in FALLIMENTO dal 21/02/2020)</t>
    </r>
  </si>
  <si>
    <t>VB-132866</t>
  </si>
  <si>
    <t>Novara + Verbano Cusio Ossola</t>
  </si>
  <si>
    <t xml:space="preserve"> CALDI FRANCESCA</t>
  </si>
  <si>
    <t>DELLATORRE DANILO</t>
  </si>
  <si>
    <t>NESSUN BILANCIO (ultimo bilancio 31.12.2018)</t>
  </si>
  <si>
    <t>STUDI, ANALISI DI LABORATORIO, CONSULENZE CHIMICO-BIOLOGICHE, GEOTECNICHE, MECCANICHE, INGEGNERIA E COSTRUZIONI</t>
  </si>
  <si>
    <t>92014000035</t>
  </si>
  <si>
    <t>VIA CHAVEZ 16 - Frazione BISATE - 28865  CREVOLADOSSOLA (VB)</t>
  </si>
  <si>
    <r>
      <t>CENTRO SERVIZI LAPIDEO DEL VERBANO CUSIO OSSOLA SOCIETA' CONSORTILE A RESPONSABILITA' LIMITATA (</t>
    </r>
    <r>
      <rPr>
        <b/>
        <sz val="10"/>
        <rFont val="Calibri"/>
        <family val="2"/>
      </rPr>
      <t>CSL VCO S.C.R.L.</t>
    </r>
    <r>
      <rPr>
        <sz val="10"/>
        <rFont val="Calibri"/>
        <family val="2"/>
      </rPr>
      <t xml:space="preserve">)
</t>
    </r>
    <r>
      <rPr>
        <sz val="10"/>
        <color rgb="FFFF0000"/>
        <rFont val="Calibri"/>
        <family val="2"/>
      </rPr>
      <t>(in LIQUIDAZIONE dal 2018 e in FALLIMENTO dal 09/07/2020)</t>
    </r>
  </si>
  <si>
    <t>VB-192561</t>
  </si>
  <si>
    <t>Verbano Cusio Ossola</t>
  </si>
  <si>
    <t>SOCIETRA'  IN FALLIMENTO</t>
  </si>
  <si>
    <t>€ 25.000,00
(fino a fine incarico)</t>
  </si>
  <si>
    <t>CAPPA GIOVANNI</t>
  </si>
  <si>
    <t>SUPPORTO E PROMOZIONE DELLA COMUNICAZIONE ISTITUZIONALE, ORGANIZZAZIONE EVENTI, FORMAZIONE, MARKETING TERRITORIALE</t>
  </si>
  <si>
    <t>08618091006</t>
  </si>
  <si>
    <t>PIAZZA SALLUSTIO 21 - 00187 ROMA</t>
  </si>
  <si>
    <r>
      <t>RETECAMERE - SOCIETA' CONSORTILE A RESPONSABILITA' LIMITATA</t>
    </r>
    <r>
      <rPr>
        <i/>
        <sz val="10"/>
        <rFont val="Calibri"/>
        <family val="2"/>
        <scheme val="minor"/>
      </rPr>
      <t xml:space="preserve"> IN BREVE</t>
    </r>
    <r>
      <rPr>
        <sz val="10"/>
        <rFont val="Calibri"/>
        <family val="2"/>
        <scheme val="minor"/>
      </rPr>
      <t xml:space="preserve"> "</t>
    </r>
    <r>
      <rPr>
        <b/>
        <sz val="10"/>
        <rFont val="Calibri"/>
        <family val="2"/>
        <scheme val="minor"/>
      </rPr>
      <t>RETECAMERE - S. CONS. R. L.</t>
    </r>
    <r>
      <rPr>
        <sz val="10"/>
        <rFont val="Calibri"/>
        <family val="2"/>
        <scheme val="minor"/>
      </rPr>
      <t>" IN LIQUIDAZIONE</t>
    </r>
    <r>
      <rPr>
        <sz val="10"/>
        <color rgb="FFFF0000"/>
        <rFont val="Calibri"/>
        <family val="2"/>
        <scheme val="minor"/>
      </rPr>
      <t xml:space="preserve"> (DAL 2013)</t>
    </r>
  </si>
  <si>
    <t>RM-1106621</t>
  </si>
  <si>
    <t>Biella e Vercelli + Novara</t>
  </si>
  <si>
    <t>Nessun compenso</t>
  </si>
  <si>
    <t>GALLO GIUSEPPINA</t>
  </si>
  <si>
    <t>NESSUN BILANCIO (ultimo bilancio 31.12.2011)</t>
  </si>
  <si>
    <t>PROMOZIONE E REALIZZAZIONE DI SERVIZI PER LE PICCOLE E MEDIE IMPRESE INDUSTRIALI, ARTIGIANE E DI SERVIZI</t>
  </si>
  <si>
    <t>02330540028</t>
  </si>
  <si>
    <t xml:space="preserve"> CORSO ITALIA 1 - 13039 TRINO (VC)</t>
  </si>
  <si>
    <r>
      <rPr>
        <b/>
        <sz val="10"/>
        <rFont val="Calibri"/>
        <family val="2"/>
        <scheme val="minor"/>
      </rPr>
      <t xml:space="preserve">NEGOTIUM </t>
    </r>
    <r>
      <rPr>
        <sz val="10"/>
        <rFont val="Calibri"/>
        <family val="2"/>
        <scheme val="minor"/>
      </rPr>
      <t>IN LIQUIDAZIONE</t>
    </r>
    <r>
      <rPr>
        <sz val="10"/>
        <color rgb="FFFF0000"/>
        <rFont val="Calibri"/>
        <family val="2"/>
        <scheme val="minor"/>
      </rPr>
      <t xml:space="preserve"> (DAL 2012)</t>
    </r>
  </si>
  <si>
    <t>VC-187040</t>
  </si>
  <si>
    <t>SOCIETA' IN  LIQUIDAZIONE</t>
  </si>
  <si>
    <t>SABATINI GINO</t>
  </si>
  <si>
    <t>€ 165,73 (**)</t>
  </si>
  <si>
    <t>GRANDI GIADA</t>
  </si>
  <si>
    <r>
      <t xml:space="preserve">ACAMPORA GIOVANNI </t>
    </r>
    <r>
      <rPr>
        <i/>
        <sz val="10"/>
        <rFont val="Calibri"/>
        <family val="2"/>
      </rPr>
      <t>(dal 21.09.2021)</t>
    </r>
  </si>
  <si>
    <t>www.sicamera.camcom.it</t>
  </si>
  <si>
    <t>€ 33.000,00 + € 11.259,53 (**)</t>
  </si>
  <si>
    <r>
      <t xml:space="preserve">ALGIERI KLAUS </t>
    </r>
    <r>
      <rPr>
        <i/>
        <sz val="10"/>
        <rFont val="Calibri"/>
        <family val="2"/>
      </rPr>
      <t xml:space="preserve">(dal 01.01.2021) </t>
    </r>
  </si>
  <si>
    <t>SUPPORTO PER LO SVILUPPO E LA REALIZZAZIONE DELLE FUNZIONI E DELLE ATTIVITÀ DI INTERESSE DEL SISTEMA CAMERALE ITALIANO.</t>
  </si>
  <si>
    <t>12620491006</t>
  </si>
  <si>
    <t>SISTEMA CAMERALE SERVIZI SOCIETA' CONSORTILE A RESPONSABILITA' LIMITATA IN FORMA ABBREVIATA SI.CAMERA S.C.R.L.</t>
  </si>
  <si>
    <t>RM-1388573</t>
  </si>
  <si>
    <r>
      <t xml:space="preserve">€ 10.000,00
</t>
    </r>
    <r>
      <rPr>
        <sz val="8"/>
        <rFont val="Calibri"/>
        <family val="2"/>
        <scheme val="minor"/>
      </rPr>
      <t>(liquidato € 2.952= nota prot. DT 59513 MEF)</t>
    </r>
  </si>
  <si>
    <r>
      <t>GRANDI GIADA</t>
    </r>
    <r>
      <rPr>
        <i/>
        <sz val="10"/>
        <rFont val="Calibri"/>
        <family val="2"/>
        <scheme val="minor"/>
      </rPr>
      <t xml:space="preserve"> (sino al 28/04/2021)</t>
    </r>
  </si>
  <si>
    <t>DE SIMONE TOMMASO</t>
  </si>
  <si>
    <r>
      <t xml:space="preserve">GRANDI DANIELA </t>
    </r>
    <r>
      <rPr>
        <i/>
        <sz val="10"/>
        <rFont val="Calibri"/>
        <family val="2"/>
        <scheme val="minor"/>
      </rPr>
      <t>(dal 28/04/2021)</t>
    </r>
  </si>
  <si>
    <t>www.bmti.it</t>
  </si>
  <si>
    <r>
      <t xml:space="preserve">€ 30.000,00
</t>
    </r>
    <r>
      <rPr>
        <sz val="8"/>
        <rFont val="Calibri"/>
        <family val="2"/>
        <scheme val="minor"/>
      </rPr>
      <t>(liquidato € 20.880 nota prot. DT 59513 MEF)</t>
    </r>
  </si>
  <si>
    <t>ZANLARI  ANDREA</t>
  </si>
  <si>
    <t>PROGETTA E REALIZZA SOFTWARE NECESSARI PER LA GESTIONE DELLA BORSA MERCI E RELATIVI SERVIZI PRIMARI E ACCESSORI, HA COMPETENZA IN MATERIA DI RILEVAZIONE PREZZI E TARIFFE E GESTIONE DELLA PIATTAFORMA TELEMATICA DI CONTRATTAZIONE DEI PRODOTTI AGRICOLI, AGROENERGETICI, AGROALIMENTARI, ITTICI E DEI SERVIZI LOGISTICI.</t>
  </si>
  <si>
    <t>06044201009</t>
  </si>
  <si>
    <t>BORSA MERCI TELEMATICA ITALIANA S.C.P.A. (BMTI S.C.P.A.)</t>
  </si>
  <si>
    <t>RM-942928</t>
  </si>
  <si>
    <r>
      <t>€  7.500,00</t>
    </r>
    <r>
      <rPr>
        <vertAlign val="super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 xml:space="preserve">  + € 1.600,00</t>
    </r>
    <r>
      <rPr>
        <vertAlign val="superscript"/>
        <sz val="10"/>
        <color theme="1"/>
        <rFont val="Calibri"/>
        <family val="2"/>
        <scheme val="minor"/>
      </rPr>
      <t xml:space="preserve">2 </t>
    </r>
    <r>
      <rPr>
        <sz val="10"/>
        <color theme="1"/>
        <rFont val="Calibri"/>
        <family val="2"/>
        <scheme val="minor"/>
      </rPr>
      <t>(*)</t>
    </r>
  </si>
  <si>
    <r>
      <t>GRANDI GIADA</t>
    </r>
    <r>
      <rPr>
        <i/>
        <sz val="10"/>
        <color rgb="FF000000"/>
        <rFont val="Calibri"/>
        <family val="2"/>
      </rPr>
      <t xml:space="preserve"> (dal 01/07/2021)</t>
    </r>
  </si>
  <si>
    <t>€ 7.500,00 + € 1.600,00 (*)</t>
  </si>
  <si>
    <r>
      <t xml:space="preserve">COSCIA GIAN PAOLO </t>
    </r>
    <r>
      <rPr>
        <i/>
        <sz val="10"/>
        <color rgb="FF000000"/>
        <rFont val="Calibri"/>
        <family val="2"/>
      </rPr>
      <t>(dal 01/07/2021)</t>
    </r>
  </si>
  <si>
    <r>
      <t>TAGLIAVANTI LORENZO</t>
    </r>
    <r>
      <rPr>
        <i/>
        <sz val="10"/>
        <color rgb="FF000000"/>
        <rFont val="Calibri"/>
        <family val="2"/>
      </rPr>
      <t xml:space="preserve"> (dal 01/07/2021)</t>
    </r>
  </si>
  <si>
    <r>
      <t>GALLINA DARIO</t>
    </r>
    <r>
      <rPr>
        <i/>
        <sz val="10"/>
        <color rgb="FF000000"/>
        <rFont val="Calibri"/>
        <family val="2"/>
      </rPr>
      <t xml:space="preserve"> (dal 01/07/2021)</t>
    </r>
  </si>
  <si>
    <t>€ 40.000,00 +  € 1.600,00 (*)</t>
  </si>
  <si>
    <r>
      <t xml:space="preserve">SANGALLI CARLO </t>
    </r>
    <r>
      <rPr>
        <i/>
        <sz val="10"/>
        <color rgb="FF000000"/>
        <rFont val="Calibri"/>
        <family val="2"/>
      </rPr>
      <t>(dal 01/07/2021)</t>
    </r>
  </si>
  <si>
    <r>
      <t>€  4.500,00</t>
    </r>
    <r>
      <rPr>
        <vertAlign val="super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 xml:space="preserve">  + € 1.600,00</t>
    </r>
    <r>
      <rPr>
        <vertAlign val="superscript"/>
        <sz val="10"/>
        <color theme="1"/>
        <rFont val="Calibri"/>
        <family val="2"/>
        <scheme val="minor"/>
      </rPr>
      <t xml:space="preserve">2 </t>
    </r>
    <r>
      <rPr>
        <sz val="10"/>
        <color theme="1"/>
        <rFont val="Calibri"/>
        <family val="2"/>
        <scheme val="minor"/>
      </rPr>
      <t>(*)</t>
    </r>
  </si>
  <si>
    <r>
      <t xml:space="preserve">VASCO ELENA </t>
    </r>
    <r>
      <rPr>
        <i/>
        <sz val="10"/>
        <color rgb="FF000000"/>
        <rFont val="Calibri"/>
        <family val="2"/>
      </rPr>
      <t>(sino al 30/06/2021)</t>
    </r>
  </si>
  <si>
    <t>€ 2.663,00 + € 1.200,00 (*)</t>
  </si>
  <si>
    <r>
      <t>GIOMI CATERINA</t>
    </r>
    <r>
      <rPr>
        <i/>
        <sz val="10"/>
        <color rgb="FF000000"/>
        <rFont val="Calibri"/>
        <family val="2"/>
      </rPr>
      <t xml:space="preserve"> (sino al 30/06/2021)</t>
    </r>
  </si>
  <si>
    <t>€ 4.500,00 + € 1.600,00 (*)</t>
  </si>
  <si>
    <r>
      <t>GALLINA DARIO</t>
    </r>
    <r>
      <rPr>
        <i/>
        <sz val="10"/>
        <color rgb="FF000000"/>
        <rFont val="Calibri"/>
        <family val="2"/>
      </rPr>
      <t xml:space="preserve"> (sino al 30/06/2021)</t>
    </r>
  </si>
  <si>
    <t>€ 39.500,00 + € 1.600,00 (*)</t>
  </si>
  <si>
    <t>AMMINISTRATORE DELEGATO</t>
  </si>
  <si>
    <r>
      <t>CHEVALLARD PIER ANDREA</t>
    </r>
    <r>
      <rPr>
        <i/>
        <sz val="10"/>
        <color rgb="FF000000"/>
        <rFont val="Calibri"/>
        <family val="2"/>
      </rPr>
      <t xml:space="preserve"> (sino al 30/06/2021)</t>
    </r>
  </si>
  <si>
    <t>www.tecnoholding.it</t>
  </si>
  <si>
    <t>€ 24.500,00 + € 1.600,00 (*)</t>
  </si>
  <si>
    <r>
      <t xml:space="preserve">SALZA ENRICO </t>
    </r>
    <r>
      <rPr>
        <i/>
        <sz val="10"/>
        <color rgb="FF000000"/>
        <rFont val="Calibri"/>
        <family val="2"/>
      </rPr>
      <t>(sino al 30/06/2021)</t>
    </r>
  </si>
  <si>
    <t>GESTIONE E SUPPORTO NELLE PARTECIPAZIONI E SERVIZI FINANZIARI.</t>
  </si>
  <si>
    <t>05327781000</t>
  </si>
  <si>
    <t>PIAZZA SALLUSTIO 9 - 00187 ROMA</t>
  </si>
  <si>
    <t>TECNO HOLDING S.P.A.</t>
  </si>
  <si>
    <t>RM-874472</t>
  </si>
  <si>
    <t>VERONESI VALERIO</t>
  </si>
  <si>
    <t>SOMMA MICHELE</t>
  </si>
  <si>
    <r>
      <t>€ 4.400,00 + € 84,72</t>
    </r>
    <r>
      <rPr>
        <vertAlign val="superscript"/>
        <sz val="10"/>
        <color theme="1"/>
        <rFont val="Calibri"/>
        <family val="2"/>
        <scheme val="minor"/>
      </rPr>
      <t xml:space="preserve">1 </t>
    </r>
    <r>
      <rPr>
        <sz val="10"/>
        <color theme="1"/>
        <rFont val="Calibri"/>
        <family val="2"/>
        <scheme val="minor"/>
      </rPr>
      <t>(**)</t>
    </r>
  </si>
  <si>
    <t>MARTIN SIRO</t>
  </si>
  <si>
    <r>
      <t>€ 4.400,00 + € 141,64</t>
    </r>
    <r>
      <rPr>
        <vertAlign val="superscript"/>
        <sz val="10"/>
        <color theme="1"/>
        <rFont val="Calibri"/>
        <family val="2"/>
        <scheme val="minor"/>
      </rPr>
      <t xml:space="preserve">1 </t>
    </r>
    <r>
      <rPr>
        <sz val="10"/>
        <color theme="1"/>
        <rFont val="Calibri"/>
        <family val="2"/>
        <scheme val="minor"/>
      </rPr>
      <t>(**)</t>
    </r>
  </si>
  <si>
    <t>GAROLA GIORGIA MARIA</t>
  </si>
  <si>
    <t>www.ecocerved.it</t>
  </si>
  <si>
    <r>
      <t>€ 12.000,00 + € 544,35</t>
    </r>
    <r>
      <rPr>
        <vertAlign val="superscript"/>
        <sz val="10"/>
        <color theme="1"/>
        <rFont val="Calibri"/>
        <family val="2"/>
        <scheme val="minor"/>
      </rPr>
      <t xml:space="preserve">1 </t>
    </r>
    <r>
      <rPr>
        <sz val="10"/>
        <color theme="1"/>
        <rFont val="Calibri"/>
        <family val="2"/>
        <scheme val="minor"/>
      </rPr>
      <t>(**)</t>
    </r>
  </si>
  <si>
    <t>GERLI VALERIA LAURA ELISA</t>
  </si>
  <si>
    <t>PROGETTAZIONE, REALIZZAZIONE, GESTIONE DI SISTEMI INFORMATIVI PER LE PROCEDURE CAMERALI IN TEMA DI AMBIENTE. FORMAZIONE, PRODUZIONE E DISTRIBUZIONE DEI DATI INERENTI ALL’AMBIENTE E ALL’ECOLOGIA.</t>
  </si>
  <si>
    <t>03991350376</t>
  </si>
  <si>
    <t>ECOCERVED SOCIETA' CONSORTILE A RESPONSABILITA' LIMITATA O IN BREVE "ECOCERVED S.C.A.R.L."</t>
  </si>
  <si>
    <t>RM-778272</t>
  </si>
  <si>
    <r>
      <t xml:space="preserve">BALLONE ANTONELLA
</t>
    </r>
    <r>
      <rPr>
        <i/>
        <sz val="10"/>
        <rFont val="Calibri"/>
        <family val="2"/>
        <scheme val="minor"/>
      </rPr>
      <t>(dal 29.04.2021)</t>
    </r>
  </si>
  <si>
    <r>
      <t xml:space="preserve">CREDARO LORETTA
</t>
    </r>
    <r>
      <rPr>
        <i/>
        <sz val="10"/>
        <rFont val="Calibri"/>
        <family val="2"/>
        <scheme val="minor"/>
      </rPr>
      <t>(fino al 30.03.2021)</t>
    </r>
  </si>
  <si>
    <t>DE PASCALE MAURIZIO</t>
  </si>
  <si>
    <t>www.dintec.it</t>
  </si>
  <si>
    <t>€ 22.500,00 + € 326,18 (**)</t>
  </si>
  <si>
    <t>PRESIDENTE E AMMINISTRATORE DELEGATO</t>
  </si>
  <si>
    <t>GUASCONI MASSIMO</t>
  </si>
  <si>
    <t xml:space="preserve">SERVIZI RELATIVI ALLA DIFFUSIONE DI NORME TECNICHE E PER LA CERTIFICAZIONE DI
QUALITA' </t>
  </si>
  <si>
    <t>04338251004</t>
  </si>
  <si>
    <t>VIA NERVA 1 - 00187 ROMA</t>
  </si>
  <si>
    <t>CONSORZIO PER L'INNOVAZIONE TECNOLOGICA - S.C.R.L. IN FORMA ABBREVIATA DINTEC - S.C.R.L.</t>
  </si>
  <si>
    <t>RM-733457</t>
  </si>
  <si>
    <t>€ 400,00 (*)</t>
  </si>
  <si>
    <t>BATTUELLO NICOLA GIANCARLO</t>
  </si>
  <si>
    <t>GHERARDI RAVALLI MODONI NICOLA</t>
  </si>
  <si>
    <t>€ 200,00 (*)</t>
  </si>
  <si>
    <t>FELTRIN WALTER</t>
  </si>
  <si>
    <t>GALLIATI FABRIZIO</t>
  </si>
  <si>
    <t>VIOLA LUCA</t>
  </si>
  <si>
    <t>TERAMO PAOLO</t>
  </si>
  <si>
    <t>PEROZZI LUCA</t>
  </si>
  <si>
    <t>TONANI ACHILLE</t>
  </si>
  <si>
    <t>DE MICHELI ENRICO</t>
  </si>
  <si>
    <t xml:space="preserve">www.agroqualita.it </t>
  </si>
  <si>
    <t>DARDANELLO FERRUCCIO</t>
  </si>
  <si>
    <t>31/12/2050</t>
  </si>
  <si>
    <t>ORGANISMO DI CERTIFICAZIONE DI SISTEMA E DI PRODOTTO E CONTROLLO DELLE "DENOMINAZIONI DI ORIGINE PROTETTA" E "INDICAZIONE DI ORIGINE PROTETTA". SUPPORTO E PROMOZIONE SUI TEMI DEL MADE IN ITALY.</t>
  </si>
  <si>
    <t>05053521000</t>
  </si>
  <si>
    <t xml:space="preserve">VIALE CESARE PAVESE 305 - 00144 ROMA (RM) </t>
  </si>
  <si>
    <t xml:space="preserve">SOCIETA' PER LA CERTIFICAZIONE DELLA QUALITA' NELL'AGROALIMENTARE SOCIETA' PER AZIONI IN BREVE AGROQUALITA' S.P.A.
</t>
  </si>
  <si>
    <t>RM-832689</t>
  </si>
  <si>
    <t>Novara</t>
  </si>
  <si>
    <t>BARP GIANLUCA</t>
  </si>
  <si>
    <t>MINEO VANESSA MARIA</t>
  </si>
  <si>
    <t>PRIMATESTA ORESTE</t>
  </si>
  <si>
    <t>VINCENZI GIAN MARIA</t>
  </si>
  <si>
    <t>www.distrettolaghi.it</t>
  </si>
  <si>
    <t>GAIARDELLI FRANCESCO</t>
  </si>
  <si>
    <t>ORGANIZZAZIONE NELL'AMBITO TURISTICO DI RIFERIMENTO DELL'ATTIVITÀ DI ACCOGLIENZA, INFORMAZIONE E ASSISTENZA TURISTICA</t>
  </si>
  <si>
    <t>01648650032</t>
  </si>
  <si>
    <t xml:space="preserve"> CORSO ITALIA 26 - 28838 STRESA (VB)</t>
  </si>
  <si>
    <r>
      <t xml:space="preserve">ANDRIGHETTI NICOLETTA
</t>
    </r>
    <r>
      <rPr>
        <i/>
        <sz val="10"/>
        <rFont val="Calibri"/>
        <family val="2"/>
      </rPr>
      <t>(dal 14.05.2021)</t>
    </r>
  </si>
  <si>
    <r>
      <t xml:space="preserve">GELAIN SERGIO 
</t>
    </r>
    <r>
      <rPr>
        <i/>
        <sz val="10"/>
        <rFont val="Calibri"/>
        <family val="2"/>
      </rPr>
      <t>(fino al 13.05.2021)</t>
    </r>
  </si>
  <si>
    <t>ACCORNERO MARCO ENRICO MARIA</t>
  </si>
  <si>
    <t>MARCHESE GIOVANNA</t>
  </si>
  <si>
    <t>DE SANTIS DINO</t>
  </si>
  <si>
    <t>€ 5.232,00 + € 675,50 (**)</t>
  </si>
  <si>
    <r>
      <t xml:space="preserve">SINI GAVINO
</t>
    </r>
    <r>
      <rPr>
        <i/>
        <sz val="10"/>
        <rFont val="Calibri"/>
        <family val="2"/>
      </rPr>
      <t>(fino al 13.05.2021)</t>
    </r>
  </si>
  <si>
    <t>www.icoutsourcing.it</t>
  </si>
  <si>
    <r>
      <t xml:space="preserve">BREDA RICCARDO
</t>
    </r>
    <r>
      <rPr>
        <i/>
        <sz val="10"/>
        <rFont val="Calibri"/>
        <family val="2"/>
      </rPr>
      <t>(dal 14.05.2021)</t>
    </r>
  </si>
  <si>
    <t>GESTIONE DI SERVIZI FINALIZZATI ALLA CONSERVAZIONE E ARCHIVIAZIONE DI FLUSSI DOCUMENTALI.  FORNITURA SERVIZI NECESSARI ALLE CCIAA GESTENDO ATTIVITÀ DI IMMAGAZZINAMENTO E CONSERVAZIONE DI ARCHIVI CARTACEI E PROVVEDENDO ALLA LORO CONSERVAZIONE CON STRUMENTI OTTICI, FORNENDO SERVIZI DI ACQUISTO ED ELABORAZIONE DATI, GESTENDO IL PATRIMONIO IMMOBILIARE ANCHE ATTRAVERSO LA GESTIONE LOGISTICA FUNZIONALE E AMMINISTRATIVA DELLE SEDI E UFFICI DI RAPPRESENTANZA</t>
  </si>
  <si>
    <t>04408300285</t>
  </si>
  <si>
    <t>CORSO STATI UNITI 14 - 35127 PADOVA</t>
  </si>
  <si>
    <t xml:space="preserve">IC OUTSOURCING SOCIETA' CONSORTILE A RESPONSABILITA' LIMITATA IN BREVE "IC OUTSOURCING S.C.R.L." </t>
  </si>
  <si>
    <t>PD-387437</t>
  </si>
  <si>
    <t>CORTI ERICA</t>
  </si>
  <si>
    <t>TAGLIAVANTI LORENZO</t>
  </si>
  <si>
    <t>www.isnart.it</t>
  </si>
  <si>
    <t>€ 15.000,00 + € 4,136,26 (**)</t>
  </si>
  <si>
    <t>DI VINCENZO ROBERTO</t>
  </si>
  <si>
    <t>VALORIZZAZIONE,  SVILUPPO E PROMOZIONE DEL TURISMO E DELLE RISORSE TURISTICHE, REALIZZANDO STUDI, RICERCHE E INDAGINI SUL TURISMO, RILEVAZIONI E PROGETTI DI FATTIBILITÀ, ANCHE SU SINGOLE INIZIATIVE NELL’AMBITO DEL SETTORE DI RIFERIMENTO</t>
  </si>
  <si>
    <t>04416711002</t>
  </si>
  <si>
    <t>C/O UNIONE ITALIANA DELLE CAMERE DI COMMERCIO - PIAZZA SALLUSTIO 21 - 00187 ROMA</t>
  </si>
  <si>
    <t>ISTITUTO NAZIONALE RICERCHE TURISTICHE - ISNART - SOCIETA' CONSORTILE PER AZIONI IN SIGLA "ISNART S.C.P.A." O "ISNART SCPA"</t>
  </si>
  <si>
    <t>RM-768471</t>
  </si>
  <si>
    <t>DIRETTORE GENERALE</t>
  </si>
  <si>
    <t>LASELVA PAOLO</t>
  </si>
  <si>
    <t>MOCCI LUCIANO</t>
  </si>
  <si>
    <t>BORGOGELLI PIERGIORGIO</t>
  </si>
  <si>
    <r>
      <t>€ 6.000,00</t>
    </r>
    <r>
      <rPr>
        <b/>
        <vertAlign val="superscript"/>
        <sz val="10"/>
        <color theme="1"/>
        <rFont val="Calibri"/>
        <family val="2"/>
        <scheme val="minor"/>
      </rPr>
      <t>2</t>
    </r>
  </si>
  <si>
    <t>LUONGO MAFALDA</t>
  </si>
  <si>
    <t>CONSIGLIERE - AMMINISTRATORE DELEGATO</t>
  </si>
  <si>
    <t>BERTOLINO PAOLO</t>
  </si>
  <si>
    <t>www.tecnoservicecamere.it</t>
  </si>
  <si>
    <t>ATTANASIO LUIGI</t>
  </si>
  <si>
    <t>GESTIONE ATTIVITÀ DI ASSISTENZA E CONSULENZA NEI SETTORI IMMOBILIARI E TECNICO-PROGETTUALI.</t>
  </si>
  <si>
    <t>04786421000</t>
  </si>
  <si>
    <t>TECNOSERVICECAMERE SOCIETA' CONSORTILE PER AZIONI - SIGLA T.S. CAMERE S.C.P.A.</t>
  </si>
  <si>
    <t>RM-803107</t>
  </si>
  <si>
    <t>VASCO ELENA</t>
  </si>
  <si>
    <r>
      <t xml:space="preserve">PRETE ANDREA
</t>
    </r>
    <r>
      <rPr>
        <i/>
        <sz val="10"/>
        <rFont val="Calibri"/>
        <family val="2"/>
      </rPr>
      <t>(dal 29/07/2021)</t>
    </r>
  </si>
  <si>
    <r>
      <t>€ 16.000,00</t>
    </r>
    <r>
      <rPr>
        <b/>
        <vertAlign val="superscript"/>
        <sz val="10"/>
        <rFont val="Calibri"/>
        <family val="2"/>
        <scheme val="minor"/>
      </rPr>
      <t>3</t>
    </r>
  </si>
  <si>
    <r>
      <t xml:space="preserve">SANGALLI CARLO 
</t>
    </r>
    <r>
      <rPr>
        <i/>
        <sz val="10"/>
        <rFont val="Calibri"/>
        <family val="2"/>
      </rPr>
      <t>(fino al 29/07/2021)</t>
    </r>
  </si>
  <si>
    <t xml:space="preserve">SANTOCONO ANTONIO </t>
  </si>
  <si>
    <t>www.infocamere.it</t>
  </si>
  <si>
    <t>€ 40.000,00 + € 779,50 (**)</t>
  </si>
  <si>
    <t xml:space="preserve">0
</t>
  </si>
  <si>
    <t>GESTIONE DI UN SISTEMA INFORMATICO NAZIONALE PER CONTO DELLE CAMERE DI COMMERCIO: GESTIONE DEL REGISTRO IMPRESE NONCHÉ DI ALBI, REGISTRI O REPERTORI</t>
  </si>
  <si>
    <t>02313821007</t>
  </si>
  <si>
    <t>VIA GIOVANNI BATTISTA MORGAGNI 13 - 00161 ROMA</t>
  </si>
  <si>
    <t>INFOCAMERE SOCIETA' CONSORTILE DI INFORMATICA DELLE CAMERE DI COMMERCIO ITALIANE PER AZIONI</t>
  </si>
  <si>
    <t>RM-804877</t>
  </si>
  <si>
    <t>SCRIBANTI EMANUELE</t>
  </si>
  <si>
    <t>SIMONETTI GABRIELE MARIA</t>
  </si>
  <si>
    <t>POZZI ROBERTO</t>
  </si>
  <si>
    <t>NOVARETTI MARIO</t>
  </si>
  <si>
    <t>MURTA GASPAR CARDOSO LUCA</t>
  </si>
  <si>
    <t>GATTI CRISTIANO</t>
  </si>
  <si>
    <t>FOGLIA BARBISIN GIANLUCA</t>
  </si>
  <si>
    <t>FERRARIS FRANCESCO</t>
  </si>
  <si>
    <t>CORRADINO CLAUDIO</t>
  </si>
  <si>
    <t>CARBONE SALVATORE</t>
  </si>
  <si>
    <t>BOFFA SANDALINA LORENZO</t>
  </si>
  <si>
    <t>CIABATTINI MARIO</t>
  </si>
  <si>
    <t>PIANA PAOLO</t>
  </si>
  <si>
    <t>www.cittastudi.org</t>
  </si>
  <si>
    <t xml:space="preserve">
€ 83.500,00 fisso + € 18.500,00 variabile
</t>
  </si>
  <si>
    <t>PRESIDENTE - AMMINISTRATORE DELEGATO</t>
  </si>
  <si>
    <t>PELLEREY PIER ETTORE</t>
  </si>
  <si>
    <t>GESTIONE DI UN CENTRO DI FORMAZIONE, RICERCA ED INNOVAZIONE NEL BELLESE, CON IL COMPITO DI FAVORIRE E SVILUPPARE IN GENERALE LE DISCIPLINE SCIENTIFICHE, SOCIALI, UMANISTICHE ED AMBIENTALI RITENUTE NECESSARIE ALLO SVILUPPO DEL TERRITORIO - CORSI DI FORMAZIONE PROFESSIONALE DI OGNI ORDINE E GRADO.</t>
  </si>
  <si>
    <t>01491490023</t>
  </si>
  <si>
    <t>CORSO GIUSEPPE PELLA 2 - 13900 BIELLA</t>
  </si>
  <si>
    <t>CITTA' STUDI S.P.A.</t>
  </si>
  <si>
    <t>BI-142579</t>
  </si>
  <si>
    <t>€ 150,00 (*) + € 33,77 (**)</t>
  </si>
  <si>
    <t xml:space="preserve">TRAVAGLINI CINZIA </t>
  </si>
  <si>
    <t xml:space="preserve">€ 180,00 (*) + € 44,57 (**) </t>
  </si>
  <si>
    <t xml:space="preserve">PRINA CERAI CARLA </t>
  </si>
  <si>
    <t xml:space="preserve">€ 180,00 (*) + € 119,29 (**) </t>
  </si>
  <si>
    <t>PONTI CESARE</t>
  </si>
  <si>
    <t xml:space="preserve">€ 180,00 (*) + € 156,30 (**) </t>
  </si>
  <si>
    <t>VICE  PRESIDENTE</t>
  </si>
  <si>
    <t>FILIPPA GIANNI</t>
  </si>
  <si>
    <t>www.monterosa2000.it</t>
  </si>
  <si>
    <t>ZANETTA LUCIANO</t>
  </si>
  <si>
    <t xml:space="preserve">GESTIONE IMPIANTI A FUNE E PISTE SCIISTICHE.                                                                                 </t>
  </si>
  <si>
    <t>01868740026</t>
  </si>
  <si>
    <t xml:space="preserve">FRAZIONE BONDA 19 - 13021 ALAGNA VALSESIA (VC) </t>
  </si>
  <si>
    <t>MONTEROSA 2000 SPA</t>
  </si>
  <si>
    <t>VC-168276</t>
  </si>
  <si>
    <t xml:space="preserve">€ 127.500,00 Retribuzione Lorda  +  € 32.500,00 Retribuzione di Risultato  +  € 5.932,00(**) Importi di viaggio di servizio e missioni pagati con fondi pubblici </t>
  </si>
  <si>
    <t>DIRETTORE</t>
  </si>
  <si>
    <t>MAIOCCHI DANILO PIERCARLO</t>
  </si>
  <si>
    <t>BALLONE ANTONELLA</t>
  </si>
  <si>
    <t>GALLO GIUSEPPE</t>
  </si>
  <si>
    <t>FERRE' PAOLO</t>
  </si>
  <si>
    <t>www.innexta.it</t>
  </si>
  <si>
    <t xml:space="preserve">PRESIDENTE </t>
  </si>
  <si>
    <t>DA POZZO GIOVANNI</t>
  </si>
  <si>
    <t>PROMOZIONE, SOSTEGNO E MIGLIORAMENTO DELL’ACCESSO AL MERCATO DEL CREDITO E AI MERCATI FINANZIARI DA PARTE DELLE MPMI, DI SVILUPPO DI NUOVE E PIÙ ARTICOLATE FORME DI FINANZA PER I SISTEMI LOCALI E DI SOSTENGO ALLE DINAMICHE DI FINANZIAMENTO DELLE PMI, NONCHÉ DI SVILUPPO DI ESPERIENZE INNOVATIVE NEL SETTORE DEI SERVIZI FINANZIARI AL TERRITORIO</t>
  </si>
  <si>
    <t>08502090155</t>
  </si>
  <si>
    <t>VIA MERAVIGLI 9/B - 20123 MILANO</t>
  </si>
  <si>
    <t>DENICOLA DANIELA</t>
  </si>
  <si>
    <t>GAGLIARDINI GIACOMO</t>
  </si>
  <si>
    <t>VERRI GIOVANNI CARLO</t>
  </si>
  <si>
    <t>LUOTTI FAUSTO</t>
  </si>
  <si>
    <t>GUIDA ELEONORA</t>
  </si>
  <si>
    <t>DEFILIPPI MARCO</t>
  </si>
  <si>
    <t>www.terredelsesia.it</t>
  </si>
  <si>
    <t>€ 488,86 (**)</t>
  </si>
  <si>
    <t>GILARDI FRANCO</t>
  </si>
  <si>
    <t>ATTUAZIONE DEL PIANO DI SVILUPPO LOCALE NELL’AMBITO DEL PIANO DI SVILUPPO REGIONALE RURALE</t>
  </si>
  <si>
    <t>02427880022</t>
  </si>
  <si>
    <t>CORSO ROMA 35 - 13019 VARALLO (VC)</t>
  </si>
  <si>
    <t>TERRE DEL SESIA SOCIETA' CONSORTILE A RESPONSABILITA' LIMITATA - TERRE DEL SESIA S.C.A.R.L.</t>
  </si>
  <si>
    <t>VC-189717</t>
  </si>
  <si>
    <t>GASTALDI GABRIELE</t>
  </si>
  <si>
    <t>SARASSO FILIPPO</t>
  </si>
  <si>
    <t>VIAZZO RODOLFO</t>
  </si>
  <si>
    <t>BODO CORONA EDOARDO</t>
  </si>
  <si>
    <t>BARASOLO MARCO</t>
  </si>
  <si>
    <t>SCHEDA ALESSANDRO</t>
  </si>
  <si>
    <t>www.coverfop.it</t>
  </si>
  <si>
    <t>BARBOLAN LINDA</t>
  </si>
  <si>
    <t>1 (Barasolo Marco)</t>
  </si>
  <si>
    <t>ORGANIZZAZIONE DI CORSI DI FORMAZIONE, SEMINARI, CORSI DI SPECIALIZZAZIONE AD OGNI LIVELLO</t>
  </si>
  <si>
    <t>01972210023</t>
  </si>
  <si>
    <t>PIAZZA CESARE BATTISTI 9 - 13100 VERCELLI</t>
  </si>
  <si>
    <t>CONSORZIO VERCELLESE PER LA FORMAZIONE PROFESSIONALE "GEOM F. BORGOGNA" (CO.VER.FO.P. "GEOM F. BORGOGNA") SOCIETA' CONSORTILE A RESPONSABILITA' LIMITATA</t>
  </si>
  <si>
    <t>VC-175602</t>
  </si>
  <si>
    <t>TOSETTI CAROLINA</t>
  </si>
  <si>
    <t>€ 62,20 (**)</t>
  </si>
  <si>
    <t>CLARIZIO CHRISTIAN</t>
  </si>
  <si>
    <t>FLORIO MARTA</t>
  </si>
  <si>
    <t>€ 65,00 (**)</t>
  </si>
  <si>
    <t>www.atlbiellavalsesiavercelli.it</t>
  </si>
  <si>
    <t>FOSSALE PIER GIORGIO</t>
  </si>
  <si>
    <t>2 (Clarizio Christian e Tosetti Carolina)</t>
  </si>
  <si>
    <t>(NATA PER FUSIONE IL 30/12/2019)</t>
  </si>
  <si>
    <t xml:space="preserve">02702400025
</t>
  </si>
  <si>
    <t>VIALE GARIBALDI 96 - 13100 VERCELLI</t>
  </si>
  <si>
    <t xml:space="preserve">AGENZIA DI ACCOGLIENZA E PROMOZIONE TURISTICA LOCALE BIELLA VALSESIA VERCELLI - SOCIETA' CONSORTILE A RESPONSABILITA' LIMITATA O PER BREVITA'  ATL BIELLA VALSESIA VERCELLI - S.C. A R.L.   </t>
  </si>
  <si>
    <t>VC-206938</t>
  </si>
  <si>
    <t>BENDOTTI MAURO</t>
  </si>
  <si>
    <t>MASSIMO PERETTI</t>
  </si>
  <si>
    <t>VESCI ENZO</t>
  </si>
  <si>
    <t>SARA MITTAG</t>
  </si>
  <si>
    <t>BIASINI LUCA</t>
  </si>
  <si>
    <t>VESCI  IRENE</t>
  </si>
  <si>
    <t>IGOR CAVAGLIOTTI</t>
  </si>
  <si>
    <t>ISOTTA ALDO</t>
  </si>
  <si>
    <t>www.gallaghiemonti.it</t>
  </si>
  <si>
    <t>CERUTTI MARCO</t>
  </si>
  <si>
    <t>1 (Cerutti Marco)</t>
  </si>
  <si>
    <t>SVILUPPO E VALORIZZAZIONE DEL TERRITORIO LOCALE - ATTUAZIONE DEL PIANO DI SVILUPPO LOCALE NELL’AMBITO DEL PIANO DI SVILUPPO REGIONALE RURALE</t>
  </si>
  <si>
    <t>01636690032</t>
  </si>
  <si>
    <t>VIA GIUSEPPE ROMITA 13/BIS - 28845 DOMODOSSOLA (VB)</t>
  </si>
  <si>
    <t>GRUPPO AZIONE LOCALE LAGHI E MONTI DEL VERBANO CUSIO OSSOLA S.R.L. CONSORTILE</t>
  </si>
  <si>
    <t>VB-189659</t>
  </si>
  <si>
    <t>CAPPIO DAVIDE</t>
  </si>
  <si>
    <t>ROCCHI ELENA</t>
  </si>
  <si>
    <t>PESCE ENRICO</t>
  </si>
  <si>
    <t>SACCO ANGELO</t>
  </si>
  <si>
    <t>SEITONE PAOLO</t>
  </si>
  <si>
    <t>MOGNAZ ALESSANDRO</t>
  </si>
  <si>
    <t>GUZZO LUCA</t>
  </si>
  <si>
    <t>FOSCALE MASSIMO</t>
  </si>
  <si>
    <t>GUSELLA VALENTINA</t>
  </si>
  <si>
    <t>www.montagnebiellesi.it</t>
  </si>
  <si>
    <t>RAMELLA PRALUNGO EMANUELE</t>
  </si>
  <si>
    <t>1 (Novaretti Mario)</t>
  </si>
  <si>
    <t>92016090026</t>
  </si>
  <si>
    <t>VIA BASSETTI 1 - 13823 CASAPINTA (BI)</t>
  </si>
  <si>
    <t>G.A.L. MONTAGNE BIELLESI SOCIETA' CONSORTILE A RESPONSABILITA' LIMITATA</t>
  </si>
  <si>
    <t>BI-189227</t>
  </si>
  <si>
    <t>TIZZANI STEFANO</t>
  </si>
  <si>
    <t>www.centroestero.org</t>
  </si>
  <si>
    <t>PEIRONE DARIO</t>
  </si>
  <si>
    <t>SERVIZI DI INTERNAZIONALIZZAZIONE E ORGANIZZAZIONE EVENTI, MOSTRE, CONVEGNI, FIERE E SIMILI, NONCHÉ CORSI DI FORMAZIONE PROFESSIONALE PER LE IMPRESE PIEMONTESI SU TEMATICHE RELATIVE AL COMMERCIO ESTERO. SVOLGE ALTRESÌ ATTIVITÀ MIRATA ALL’ATTRAZIONE DI INVESTIMENTI ESTERI.</t>
  </si>
  <si>
    <t>09489220013</t>
  </si>
  <si>
    <t>VIA NIZZA 262/56 - 10126 TORINO</t>
  </si>
  <si>
    <t xml:space="preserve">CENTRO ESTERO PER L'INTERNAZIONALIZZAZIONE S.C.P.A. SIGLABILE CEIPIEMONTE S.C.P.A. </t>
  </si>
  <si>
    <t>TO-1056782</t>
  </si>
  <si>
    <t xml:space="preserve">CAROSSO LORENZO </t>
  </si>
  <si>
    <t xml:space="preserve">ROSSI PIERCARLO </t>
  </si>
  <si>
    <t xml:space="preserve">BERTOLO FABIO </t>
  </si>
  <si>
    <t xml:space="preserve">CALLEGARI MIA </t>
  </si>
  <si>
    <t>www.enne3.it</t>
  </si>
  <si>
    <t xml:space="preserve">AVANZI GIAN CARLO </t>
  </si>
  <si>
    <t>INCUBATORE POLISETTORIALE D’IMPRESA UNIVERSITARIO NELL’AMBITO DI UN POLO DI INNOVAZIONE. LA SOCIETÀ SI PROPONE DI PROMUOVERE E SVILUPPARE PROGETTI D’IMPRESA INNOVATIVI DALL’ATTITUDINE TECNOLOGICA, CREATIVA E SOCIALE, CON PARTICOLARE ATTENZIONE AL TERRITORIO DEL PIEMONTE ORIENTALE</t>
  </si>
  <si>
    <t>02167450036</t>
  </si>
  <si>
    <t>C/O POLO IPAZIA/CAAD - CORSO TRIESTE (ANG. VIA BOVIO) 15/A - 28100 NOVARA</t>
  </si>
  <si>
    <t>INCUBATORE DI IMPRESA DEL PIEMONTE ORIENTALE S.C.A.R.L. SIGLABILE ENNE3</t>
  </si>
  <si>
    <t>NO-219778</t>
  </si>
  <si>
    <t>AFFERNI RAFFAELLA</t>
  </si>
  <si>
    <t>NORBIATO RENZO</t>
  </si>
  <si>
    <t>FERRARI MERVILLE</t>
  </si>
  <si>
    <t>COMOLI MAURIZIO</t>
  </si>
  <si>
    <t>www.turismonovara.it</t>
  </si>
  <si>
    <t>€ 1.781,80 (**)</t>
  </si>
  <si>
    <t>FAGNONI MARIA ROSA</t>
  </si>
  <si>
    <t>1 (Comoli Maurizio)</t>
  </si>
  <si>
    <t>94031260030</t>
  </si>
  <si>
    <t>PIAZZA GIACOMO MATTEOTTI 1 - 28100 NOVARA</t>
  </si>
  <si>
    <t>AGENZIA DI ACCOGLIENZA E PROMOZIONE TURISTICA LOCALE DELLA PROVINCIA DI NOVARA S.C.R.L. O BREVEMENTE "ATL DELLA PROVINCIA DI NOVARA S.C.R.L."</t>
  </si>
  <si>
    <t>NO-189831</t>
  </si>
  <si>
    <t>MATTIAZZO GIULIANA</t>
  </si>
  <si>
    <t>www.consorziouniver.it</t>
  </si>
  <si>
    <t>PIAZZA CARLO</t>
  </si>
  <si>
    <t>1 (Piazza Carlo)</t>
  </si>
  <si>
    <t>EDUCAZIONE DI LIVELLO UNIVERSITARIO. AGGIORNAMENTO PROFESSIONALE. PROMOZIONE DI ATTIVITA' CONGIUNTE FRA IMPRESE, ENTI LOCALI, POLITECNICO. RICERCA E CONSULENZA IN CAMPO TECNOLOGICO E INGEGNERISTICO. PROMOZIONE DELLE INIZIATIVE PREVISTE DALLA LEGGE 46/82. GESTIONE DI BORSE DI STUDIO E STAGE. PROMOZIONI DI RAPPORTI CONTRATTUALI A FAVORE DEI SOCI.</t>
  </si>
  <si>
    <t>01954330021</t>
  </si>
  <si>
    <t xml:space="preserve">C/O UNIVERSITA' PIEMONTE ORIENTALE - PIAZZA S. EUSEBIO 5 - 13100 VERCELLI  </t>
  </si>
  <si>
    <t>UN.I.VER. - UNIVERSITA' E IMPRESA VERCELLI</t>
  </si>
  <si>
    <t>VC-174812</t>
  </si>
  <si>
    <r>
      <t xml:space="preserve">TRATTAMENTO ECONOMICO SPETTANTE PER L’ANNO 2021
</t>
    </r>
    <r>
      <rPr>
        <sz val="10"/>
        <color theme="1"/>
        <rFont val="Calibri"/>
        <family val="2"/>
        <scheme val="minor"/>
      </rPr>
      <t xml:space="preserve">(*) </t>
    </r>
    <r>
      <rPr>
        <i/>
        <sz val="10"/>
        <color theme="1"/>
        <rFont val="Calibri"/>
        <family val="2"/>
        <scheme val="minor"/>
      </rPr>
      <t xml:space="preserve">gettoni di presenza
</t>
    </r>
    <r>
      <rPr>
        <sz val="10"/>
        <color theme="1"/>
        <rFont val="Calibri"/>
        <family val="2"/>
        <scheme val="minor"/>
      </rPr>
      <t xml:space="preserve">(**) </t>
    </r>
    <r>
      <rPr>
        <i/>
        <sz val="10"/>
        <color theme="1"/>
        <rFont val="Calibri"/>
        <family val="2"/>
        <scheme val="minor"/>
      </rPr>
      <t>rimborso spese di trasferta</t>
    </r>
    <r>
      <rPr>
        <sz val="10"/>
        <color theme="1"/>
        <rFont val="Calibri"/>
        <family val="2"/>
        <scheme val="minor"/>
      </rPr>
      <t/>
    </r>
  </si>
  <si>
    <t xml:space="preserve"> COGNOME E NOME  COMPONENTI DELL'ORGANO DI AMMINISTRAZIONE AL 31.12.2021</t>
  </si>
  <si>
    <t>Pubblicazione dati in applicazione del comma 1. lettera b), del comma 2. e del comma 3. ex art. 22 Decreto Legislativo 14 marzo 2013 n. 33</t>
  </si>
  <si>
    <t>Aggiornamento dicembre 2022 (rilevamento dati al 31/12/2021)</t>
  </si>
  <si>
    <t>SOCIETA'</t>
  </si>
  <si>
    <t>PARTECIPAZIONI DIRETTE CAMERA DI COMMERCIO</t>
  </si>
  <si>
    <t>Monte Rosa Laghi Alto Piemonte</t>
  </si>
  <si>
    <r>
      <t xml:space="preserve">ONERE COMPLESSIVO A QUALSIASI TITOLO GRAVANTE NEL BILANCIO 2021
</t>
    </r>
    <r>
      <rPr>
        <b/>
        <i/>
        <sz val="10"/>
        <rFont val="Calibri"/>
        <family val="2"/>
        <scheme val="minor"/>
      </rPr>
      <t>(importi lordi di competenza esercizio 2021)</t>
    </r>
  </si>
  <si>
    <t>LEGENDA</t>
  </si>
  <si>
    <r>
      <rPr>
        <b/>
        <vertAlign val="superscript"/>
        <sz val="14"/>
        <rFont val="Calibri"/>
        <family val="2"/>
        <scheme val="minor"/>
      </rPr>
      <t>1</t>
    </r>
    <r>
      <rPr>
        <sz val="14"/>
        <rFont val="Calibri"/>
        <family val="2"/>
        <scheme val="minor"/>
      </rPr>
      <t xml:space="preserve"> spese per missione prepagate dalla società</t>
    </r>
  </si>
  <si>
    <r>
      <rPr>
        <b/>
        <vertAlign val="superscript"/>
        <sz val="14"/>
        <rFont val="Calibri"/>
        <family val="2"/>
        <scheme val="minor"/>
      </rPr>
      <t>2</t>
    </r>
    <r>
      <rPr>
        <sz val="14"/>
        <rFont val="Calibri"/>
        <family val="2"/>
        <scheme val="minor"/>
      </rPr>
      <t xml:space="preserve"> compensi non percepiti, ma riservati all'Ente di appartenenza</t>
    </r>
  </si>
  <si>
    <r>
      <rPr>
        <b/>
        <vertAlign val="superscript"/>
        <sz val="14"/>
        <rFont val="Calibri"/>
        <family val="2"/>
        <scheme val="minor"/>
      </rPr>
      <t>3</t>
    </r>
    <r>
      <rPr>
        <sz val="14"/>
        <rFont val="Calibri"/>
        <family val="2"/>
        <scheme val="minor"/>
      </rPr>
      <t xml:space="preserve"> importo allocato pro quota tra Carlo Sangalli, cessato dalla carica il 29.07.2021 e Andrea Prete, in carica dalla medesima data</t>
    </r>
  </si>
  <si>
    <r>
      <rPr>
        <b/>
        <vertAlign val="superscript"/>
        <sz val="14"/>
        <rFont val="Calibri"/>
        <family val="2"/>
        <scheme val="minor"/>
      </rPr>
      <t>4</t>
    </r>
    <r>
      <rPr>
        <sz val="14"/>
        <rFont val="Calibri"/>
        <family val="2"/>
        <scheme val="minor"/>
      </rPr>
      <t xml:space="preserve"> compensi annui lordi della componente variabile al raggiungimento degli obiettivi per l'esercizio 2022</t>
    </r>
  </si>
  <si>
    <r>
      <t xml:space="preserve">Redazione a cura del Servizio SEGRETERIA E AFFARI GENERALI e-mail: </t>
    </r>
    <r>
      <rPr>
        <b/>
        <sz val="14"/>
        <color rgb="FF0000FF"/>
        <rFont val="Calibri"/>
        <family val="2"/>
        <scheme val="minor"/>
      </rPr>
      <t>partecipazioni@pec.pno.camcom.it</t>
    </r>
  </si>
  <si>
    <r>
      <t xml:space="preserve">DEL RE CLAUDIA </t>
    </r>
    <r>
      <rPr>
        <i/>
        <sz val="10"/>
        <rFont val="Calibri"/>
        <family val="2"/>
        <scheme val="minor"/>
      </rPr>
      <t>(dal 13.12.2021)</t>
    </r>
  </si>
  <si>
    <t>Pubblicato il  03.03.2023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</si>
</sst>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4" formatCode="_-* #,##0.00\ &quot;€&quot;_-;\-* #,##0.00\ &quot;€&quot;_-;_-* &quot;-&quot;??\ &quot;€&quot;_-;_-@_-"/>
    <numFmt numFmtId="164" formatCode="#,##0.00&quot; &quot;;#,##0.00&quot; &quot;;&quot;-&quot;#&quot; &quot;;&quot; &quot;@&quot; &quot;"/>
    <numFmt numFmtId="165" formatCode="&quot;€ &quot;#,##0.00"/>
    <numFmt numFmtId="166" formatCode="0.0000%"/>
    <numFmt numFmtId="167" formatCode="&quot;€ &quot;#,##0.00;[Red]&quot;-€ &quot;#,##0.00"/>
    <numFmt numFmtId="168" formatCode="0.000%"/>
    <numFmt numFmtId="169" formatCode="0_ ;\-0\ "/>
    <numFmt numFmtId="170" formatCode="[$€-410]&quot; &quot;#,##0.00;&quot;-&quot;[$€-410]&quot; &quot;#,##0.00"/>
    <numFmt numFmtId="171" formatCode="&quot;€ &quot;#,##0;[Red]&quot;-€ &quot;#,##0"/>
    <numFmt numFmtId="172" formatCode="#,##0_ ;\-#,##0\ "/>
    <numFmt numFmtId="173" formatCode="#,##0.00\ &quot;€&quot;"/>
    <numFmt numFmtId="174" formatCode="[$€-2]\ #,##0.00;[Red]\-[$€-2]\ #,##0.00"/>
  </numFmts>
  <fonts count="56" x14ac:knownFonts="1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rgb="FF0000FF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theme="1"/>
      <name val="Calibri"/>
      <family val="2"/>
    </font>
    <font>
      <sz val="11"/>
      <color rgb="FF0000FF"/>
      <name val="Calibri"/>
      <family val="2"/>
      <scheme val="minor"/>
    </font>
    <font>
      <sz val="10"/>
      <name val="Calibri"/>
      <family val="2"/>
      <scheme val="minor"/>
    </font>
    <font>
      <sz val="10"/>
      <color rgb="FF3366FF"/>
      <name val="Calibri"/>
      <family val="2"/>
      <scheme val="minor"/>
    </font>
    <font>
      <b/>
      <sz val="10"/>
      <color rgb="FF3366FF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0000FF"/>
      <name val="Calibri"/>
      <family val="2"/>
      <scheme val="minor"/>
    </font>
    <font>
      <b/>
      <vertAlign val="superscript"/>
      <sz val="10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11"/>
      <color theme="10"/>
      <name val="Arial"/>
      <family val="2"/>
    </font>
    <font>
      <b/>
      <vertAlign val="superscript"/>
      <sz val="10"/>
      <color theme="1"/>
      <name val="Calibri"/>
      <family val="2"/>
      <scheme val="minor"/>
    </font>
    <font>
      <i/>
      <sz val="10"/>
      <color theme="1"/>
      <name val="Calibri"/>
      <family val="2"/>
    </font>
    <font>
      <sz val="10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name val="Calibri"/>
      <family val="2"/>
    </font>
    <font>
      <sz val="10"/>
      <color rgb="FF000000"/>
      <name val="Calibri"/>
      <family val="2"/>
    </font>
    <font>
      <b/>
      <sz val="10"/>
      <color theme="1"/>
      <name val="Calibri"/>
      <family val="2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0000FF"/>
      <name val="Calibri"/>
      <family val="2"/>
      <scheme val="minor"/>
    </font>
    <font>
      <u/>
      <sz val="10"/>
      <color rgb="FF0000FF"/>
      <name val="Arial"/>
      <family val="2"/>
    </font>
    <font>
      <i/>
      <sz val="10"/>
      <name val="Calibri"/>
      <family val="2"/>
    </font>
    <font>
      <b/>
      <sz val="10"/>
      <name val="Calibri"/>
      <family val="2"/>
    </font>
    <font>
      <sz val="10"/>
      <color rgb="FFFF0000"/>
      <name val="Calibri"/>
      <family val="2"/>
    </font>
    <font>
      <sz val="9"/>
      <color theme="1"/>
      <name val="Arial"/>
      <family val="2"/>
    </font>
    <font>
      <i/>
      <sz val="10"/>
      <name val="Calibri"/>
      <family val="2"/>
      <scheme val="minor"/>
    </font>
    <font>
      <sz val="8"/>
      <name val="Calibri"/>
      <family val="2"/>
      <scheme val="minor"/>
    </font>
    <font>
      <vertAlign val="superscript"/>
      <sz val="10"/>
      <color theme="1"/>
      <name val="Calibri"/>
      <family val="2"/>
      <scheme val="minor"/>
    </font>
    <font>
      <i/>
      <sz val="10"/>
      <color rgb="FF000000"/>
      <name val="Calibri"/>
      <family val="2"/>
    </font>
    <font>
      <sz val="10"/>
      <color rgb="FF000000"/>
      <name val="Calibri"/>
      <family val="2"/>
      <scheme val="minor"/>
    </font>
    <font>
      <sz val="10"/>
      <color theme="5" tint="-0.249977111117893"/>
      <name val="Calibri"/>
      <family val="2"/>
      <scheme val="minor"/>
    </font>
    <font>
      <sz val="9"/>
      <name val="Calibri"/>
      <family val="2"/>
      <scheme val="minor"/>
    </font>
    <font>
      <sz val="8"/>
      <color theme="1"/>
      <name val="Calibri"/>
      <family val="2"/>
    </font>
    <font>
      <u/>
      <sz val="10"/>
      <color theme="10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2"/>
      <color rgb="FF0000FF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i/>
      <sz val="10"/>
      <name val="Calibri"/>
      <family val="2"/>
      <scheme val="minor"/>
    </font>
    <font>
      <sz val="14"/>
      <color rgb="FF0000FF"/>
      <name val="Calibri"/>
      <family val="2"/>
      <scheme val="minor"/>
    </font>
    <font>
      <sz val="14"/>
      <color theme="1"/>
      <name val="Calibri"/>
      <family val="2"/>
    </font>
    <font>
      <sz val="14"/>
      <name val="Calibri"/>
      <family val="2"/>
      <scheme val="minor"/>
    </font>
    <font>
      <b/>
      <vertAlign val="superscript"/>
      <sz val="14"/>
      <name val="Calibri"/>
      <family val="2"/>
      <scheme val="minor"/>
    </font>
    <font>
      <sz val="11"/>
      <name val="Arial"/>
      <family val="2"/>
    </font>
    <font>
      <b/>
      <sz val="11"/>
      <color rgb="FF0000FF"/>
      <name val="Calibri"/>
      <family val="2"/>
      <scheme val="minor"/>
    </font>
    <font>
      <b/>
      <sz val="1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339966"/>
      </patternFill>
    </fill>
    <fill>
      <patternFill patternType="solid">
        <fgColor theme="0"/>
        <bgColor rgb="FFB3CAC7"/>
      </patternFill>
    </fill>
    <fill>
      <patternFill patternType="solid">
        <fgColor theme="9" tint="0.79998168889431442"/>
        <bgColor rgb="FFCCFFCC"/>
      </patternFill>
    </fill>
    <fill>
      <patternFill patternType="solid">
        <fgColor theme="9" tint="0.79998168889431442"/>
        <bgColor rgb="FFB3CAC7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rgb="FFFF6600"/>
      </patternFill>
    </fill>
    <fill>
      <patternFill patternType="solid">
        <fgColor theme="0"/>
        <bgColor rgb="FF3FAF46"/>
      </patternFill>
    </fill>
    <fill>
      <patternFill patternType="solid">
        <fgColor theme="0"/>
        <bgColor rgb="FFCCFFCC"/>
      </patternFill>
    </fill>
  </fills>
  <borders count="104">
    <border>
      <left/>
      <right/>
      <top/>
      <bottom/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 style="thin">
        <color rgb="FF000000"/>
      </top>
      <bottom/>
      <diagonal/>
    </border>
    <border>
      <left/>
      <right style="medium">
        <color indexed="64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44" fontId="3" fillId="0" borderId="0" applyFont="0" applyFill="0" applyBorder="0" applyAlignment="0" applyProtection="0"/>
    <xf numFmtId="164" fontId="5" fillId="0" borderId="0"/>
    <xf numFmtId="0" fontId="17" fillId="0" borderId="0" applyNumberFormat="0" applyFill="0" applyBorder="0" applyAlignment="0" applyProtection="0"/>
    <xf numFmtId="0" fontId="28" fillId="0" borderId="0"/>
    <xf numFmtId="164" fontId="5" fillId="0" borderId="0"/>
  </cellStyleXfs>
  <cellXfs count="852">
    <xf numFmtId="0" fontId="0" fillId="0" borderId="0" xfId="0"/>
    <xf numFmtId="0" fontId="1" fillId="0" borderId="0" xfId="0" applyFont="1"/>
    <xf numFmtId="165" fontId="6" fillId="0" borderId="0" xfId="2" applyNumberFormat="1" applyFont="1"/>
    <xf numFmtId="165" fontId="6" fillId="2" borderId="0" xfId="2" applyNumberFormat="1" applyFont="1" applyFill="1"/>
    <xf numFmtId="165" fontId="6" fillId="2" borderId="0" xfId="2" applyNumberFormat="1" applyFont="1" applyFill="1" applyAlignment="1">
      <alignment wrapText="1"/>
    </xf>
    <xf numFmtId="44" fontId="6" fillId="2" borderId="0" xfId="2" applyNumberFormat="1" applyFont="1" applyFill="1" applyAlignment="1">
      <alignment horizontal="center"/>
    </xf>
    <xf numFmtId="0" fontId="1" fillId="2" borderId="0" xfId="0" applyFont="1" applyFill="1"/>
    <xf numFmtId="0" fontId="7" fillId="0" borderId="0" xfId="0" applyFont="1" applyAlignment="1">
      <alignment horizontal="justify"/>
    </xf>
    <xf numFmtId="49" fontId="1" fillId="0" borderId="0" xfId="0" applyNumberFormat="1" applyFont="1" applyAlignment="1">
      <alignment horizontal="center"/>
    </xf>
    <xf numFmtId="0" fontId="8" fillId="0" borderId="0" xfId="0" applyFont="1" applyAlignment="1">
      <alignment horizontal="justify"/>
    </xf>
    <xf numFmtId="0" fontId="2" fillId="0" borderId="0" xfId="0" applyFont="1"/>
    <xf numFmtId="0" fontId="9" fillId="0" borderId="0" xfId="0" applyFont="1" applyAlignment="1">
      <alignment wrapText="1"/>
    </xf>
    <xf numFmtId="0" fontId="4" fillId="0" borderId="0" xfId="0" applyFont="1" applyAlignment="1">
      <alignment horizontal="justify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6" fillId="0" borderId="0" xfId="0" applyFont="1"/>
    <xf numFmtId="0" fontId="13" fillId="3" borderId="0" xfId="0" applyFont="1" applyFill="1" applyAlignment="1">
      <alignment vertical="center"/>
    </xf>
    <xf numFmtId="0" fontId="6" fillId="2" borderId="0" xfId="0" applyFont="1" applyFill="1"/>
    <xf numFmtId="0" fontId="6" fillId="0" borderId="0" xfId="0" applyFont="1" applyAlignment="1">
      <alignment vertical="center"/>
    </xf>
    <xf numFmtId="49" fontId="6" fillId="2" borderId="2" xfId="2" applyNumberFormat="1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vertical="center" wrapText="1"/>
    </xf>
    <xf numFmtId="0" fontId="6" fillId="2" borderId="4" xfId="0" applyFont="1" applyFill="1" applyBorder="1" applyAlignment="1">
      <alignment horizontal="center" vertical="center"/>
    </xf>
    <xf numFmtId="49" fontId="6" fillId="2" borderId="10" xfId="2" applyNumberFormat="1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vertical="center" wrapText="1"/>
    </xf>
    <xf numFmtId="0" fontId="6" fillId="2" borderId="12" xfId="0" applyFont="1" applyFill="1" applyBorder="1" applyAlignment="1">
      <alignment horizontal="center" vertical="center"/>
    </xf>
    <xf numFmtId="49" fontId="6" fillId="2" borderId="18" xfId="2" applyNumberFormat="1" applyFont="1" applyFill="1" applyBorder="1" applyAlignment="1">
      <alignment horizontal="center" vertical="center" wrapText="1"/>
    </xf>
    <xf numFmtId="0" fontId="6" fillId="4" borderId="19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vertical="center" wrapText="1"/>
    </xf>
    <xf numFmtId="0" fontId="6" fillId="2" borderId="20" xfId="0" applyFont="1" applyFill="1" applyBorder="1" applyAlignment="1">
      <alignment horizontal="center" vertical="center"/>
    </xf>
    <xf numFmtId="167" fontId="6" fillId="5" borderId="2" xfId="0" applyNumberFormat="1" applyFont="1" applyFill="1" applyBorder="1" applyAlignment="1">
      <alignment horizontal="center" vertical="center" wrapText="1"/>
    </xf>
    <xf numFmtId="0" fontId="6" fillId="2" borderId="26" xfId="0" applyFont="1" applyFill="1" applyBorder="1" applyAlignment="1">
      <alignment horizontal="center" vertical="center" wrapText="1"/>
    </xf>
    <xf numFmtId="0" fontId="22" fillId="2" borderId="2" xfId="0" applyFont="1" applyFill="1" applyBorder="1" applyAlignment="1">
      <alignment vertical="center" wrapText="1"/>
    </xf>
    <xf numFmtId="0" fontId="6" fillId="2" borderId="27" xfId="0" applyFont="1" applyFill="1" applyBorder="1" applyAlignment="1">
      <alignment horizontal="center" vertical="center"/>
    </xf>
    <xf numFmtId="167" fontId="6" fillId="5" borderId="10" xfId="0" applyNumberFormat="1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22" fillId="2" borderId="10" xfId="0" applyFont="1" applyFill="1" applyBorder="1" applyAlignment="1">
      <alignment vertical="center" wrapText="1"/>
    </xf>
    <xf numFmtId="0" fontId="6" fillId="2" borderId="32" xfId="0" applyFont="1" applyFill="1" applyBorder="1" applyAlignment="1">
      <alignment horizontal="center" vertical="center" wrapText="1"/>
    </xf>
    <xf numFmtId="0" fontId="6" fillId="2" borderId="33" xfId="0" applyFont="1" applyFill="1" applyBorder="1" applyAlignment="1">
      <alignment horizontal="center" vertical="center"/>
    </xf>
    <xf numFmtId="0" fontId="6" fillId="2" borderId="34" xfId="0" applyFont="1" applyFill="1" applyBorder="1" applyAlignment="1">
      <alignment horizontal="center" vertical="center" wrapText="1"/>
    </xf>
    <xf numFmtId="0" fontId="6" fillId="2" borderId="35" xfId="0" applyFont="1" applyFill="1" applyBorder="1" applyAlignment="1">
      <alignment horizontal="center" vertical="center"/>
    </xf>
    <xf numFmtId="167" fontId="6" fillId="5" borderId="18" xfId="0" applyNumberFormat="1" applyFont="1" applyFill="1" applyBorder="1" applyAlignment="1">
      <alignment horizontal="center" vertical="center" wrapText="1"/>
    </xf>
    <xf numFmtId="0" fontId="6" fillId="6" borderId="37" xfId="0" applyFont="1" applyFill="1" applyBorder="1" applyAlignment="1">
      <alignment horizontal="center" vertical="center" wrapText="1"/>
    </xf>
    <xf numFmtId="0" fontId="22" fillId="2" borderId="18" xfId="0" applyFont="1" applyFill="1" applyBorder="1" applyAlignment="1">
      <alignment vertical="center" wrapText="1"/>
    </xf>
    <xf numFmtId="0" fontId="6" fillId="6" borderId="38" xfId="0" applyFont="1" applyFill="1" applyBorder="1" applyAlignment="1">
      <alignment horizontal="center" vertical="center" wrapText="1"/>
    </xf>
    <xf numFmtId="0" fontId="6" fillId="2" borderId="39" xfId="0" applyFont="1" applyFill="1" applyBorder="1" applyAlignment="1">
      <alignment horizontal="center" vertical="center"/>
    </xf>
    <xf numFmtId="165" fontId="9" fillId="2" borderId="21" xfId="0" applyNumberFormat="1" applyFont="1" applyFill="1" applyBorder="1" applyAlignment="1">
      <alignment horizontal="center" vertical="center"/>
    </xf>
    <xf numFmtId="0" fontId="9" fillId="0" borderId="41" xfId="0" applyFont="1" applyBorder="1" applyAlignment="1">
      <alignment horizontal="center" vertical="center" wrapText="1"/>
    </xf>
    <xf numFmtId="0" fontId="6" fillId="2" borderId="43" xfId="0" applyFont="1" applyFill="1" applyBorder="1" applyAlignment="1">
      <alignment horizontal="center" vertical="center" wrapText="1"/>
    </xf>
    <xf numFmtId="0" fontId="23" fillId="2" borderId="2" xfId="0" applyFont="1" applyFill="1" applyBorder="1" applyAlignment="1">
      <alignment vertical="center" wrapText="1"/>
    </xf>
    <xf numFmtId="0" fontId="6" fillId="2" borderId="45" xfId="0" applyFont="1" applyFill="1" applyBorder="1" applyAlignment="1">
      <alignment horizontal="center" vertical="center" wrapText="1"/>
    </xf>
    <xf numFmtId="0" fontId="23" fillId="2" borderId="10" xfId="0" applyFont="1" applyFill="1" applyBorder="1" applyAlignment="1">
      <alignment vertical="center" wrapText="1"/>
    </xf>
    <xf numFmtId="167" fontId="6" fillId="5" borderId="23" xfId="0" applyNumberFormat="1" applyFont="1" applyFill="1" applyBorder="1" applyAlignment="1">
      <alignment horizontal="center" vertical="center" wrapText="1"/>
    </xf>
    <xf numFmtId="0" fontId="6" fillId="2" borderId="49" xfId="0" applyFont="1" applyFill="1" applyBorder="1" applyAlignment="1">
      <alignment horizontal="center" vertical="center" wrapText="1"/>
    </xf>
    <xf numFmtId="0" fontId="6" fillId="2" borderId="50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16" fillId="0" borderId="0" xfId="0" applyFont="1" applyAlignment="1">
      <alignment vertical="center"/>
    </xf>
    <xf numFmtId="49" fontId="13" fillId="8" borderId="2" xfId="2" applyNumberFormat="1" applyFont="1" applyFill="1" applyBorder="1" applyAlignment="1">
      <alignment horizontal="center" vertical="center" wrapText="1"/>
    </xf>
    <xf numFmtId="0" fontId="13" fillId="7" borderId="2" xfId="0" applyFont="1" applyFill="1" applyBorder="1" applyAlignment="1">
      <alignment horizontal="center" vertical="center" wrapText="1"/>
    </xf>
    <xf numFmtId="169" fontId="13" fillId="7" borderId="2" xfId="2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26" fillId="2" borderId="0" xfId="0" applyFont="1" applyFill="1" applyAlignment="1">
      <alignment vertical="center"/>
    </xf>
    <xf numFmtId="0" fontId="6" fillId="3" borderId="0" xfId="0" applyFont="1" applyFill="1"/>
    <xf numFmtId="0" fontId="26" fillId="3" borderId="0" xfId="0" applyFont="1" applyFill="1" applyAlignment="1">
      <alignment vertical="center"/>
    </xf>
    <xf numFmtId="165" fontId="6" fillId="0" borderId="0" xfId="2" applyNumberFormat="1" applyFont="1" applyAlignment="1">
      <alignment horizontal="center" vertical="center"/>
    </xf>
    <xf numFmtId="165" fontId="6" fillId="2" borderId="0" xfId="2" applyNumberFormat="1" applyFont="1" applyFill="1" applyAlignment="1">
      <alignment horizontal="center" vertical="center" wrapText="1"/>
    </xf>
    <xf numFmtId="165" fontId="6" fillId="2" borderId="0" xfId="2" applyNumberFormat="1" applyFont="1" applyFill="1" applyAlignment="1">
      <alignment horizontal="center" vertical="center"/>
    </xf>
    <xf numFmtId="44" fontId="6" fillId="2" borderId="0" xfId="2" applyNumberFormat="1" applyFont="1" applyFill="1" applyAlignment="1">
      <alignment horizontal="center" vertical="center"/>
    </xf>
    <xf numFmtId="165" fontId="6" fillId="0" borderId="0" xfId="0" applyNumberFormat="1" applyFont="1" applyAlignment="1">
      <alignment horizontal="center" vertical="center"/>
    </xf>
    <xf numFmtId="14" fontId="6" fillId="2" borderId="0" xfId="0" applyNumberFormat="1" applyFont="1" applyFill="1" applyAlignment="1">
      <alignment horizontal="center" vertical="center"/>
    </xf>
    <xf numFmtId="10" fontId="6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justify" wrapText="1"/>
    </xf>
    <xf numFmtId="49" fontId="6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justify" vertical="center" wrapText="1"/>
    </xf>
    <xf numFmtId="0" fontId="6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6" fillId="10" borderId="2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left" vertical="center" wrapText="1"/>
    </xf>
    <xf numFmtId="0" fontId="6" fillId="10" borderId="10" xfId="0" applyFont="1" applyFill="1" applyBorder="1" applyAlignment="1">
      <alignment horizontal="center" vertical="center"/>
    </xf>
    <xf numFmtId="0" fontId="6" fillId="4" borderId="15" xfId="0" applyFont="1" applyFill="1" applyBorder="1" applyAlignment="1">
      <alignment horizontal="center" vertical="center" wrapText="1"/>
    </xf>
    <xf numFmtId="0" fontId="6" fillId="5" borderId="15" xfId="0" applyFont="1" applyFill="1" applyBorder="1" applyAlignment="1">
      <alignment horizontal="left" vertical="center" wrapText="1"/>
    </xf>
    <xf numFmtId="0" fontId="6" fillId="10" borderId="57" xfId="0" applyFont="1" applyFill="1" applyBorder="1" applyAlignment="1">
      <alignment horizontal="center" vertical="center"/>
    </xf>
    <xf numFmtId="0" fontId="6" fillId="4" borderId="57" xfId="0" applyFont="1" applyFill="1" applyBorder="1" applyAlignment="1">
      <alignment horizontal="center" vertical="center" wrapText="1"/>
    </xf>
    <xf numFmtId="0" fontId="6" fillId="5" borderId="57" xfId="0" applyFont="1" applyFill="1" applyBorder="1" applyAlignment="1">
      <alignment horizontal="left" vertical="center" wrapText="1"/>
    </xf>
    <xf numFmtId="0" fontId="22" fillId="2" borderId="57" xfId="0" applyFont="1" applyFill="1" applyBorder="1" applyAlignment="1">
      <alignment horizontal="justify" vertical="center" wrapText="1"/>
    </xf>
    <xf numFmtId="165" fontId="6" fillId="2" borderId="2" xfId="2" applyNumberFormat="1" applyFont="1" applyFill="1" applyBorder="1" applyAlignment="1">
      <alignment horizontal="center" vertical="center" wrapText="1"/>
    </xf>
    <xf numFmtId="165" fontId="6" fillId="2" borderId="2" xfId="2" applyNumberFormat="1" applyFont="1" applyFill="1" applyBorder="1" applyAlignment="1">
      <alignment horizontal="left" vertical="center" wrapText="1"/>
    </xf>
    <xf numFmtId="165" fontId="6" fillId="2" borderId="10" xfId="2" applyNumberFormat="1" applyFont="1" applyFill="1" applyBorder="1" applyAlignment="1">
      <alignment horizontal="center" vertical="center" wrapText="1"/>
    </xf>
    <xf numFmtId="0" fontId="6" fillId="4" borderId="10" xfId="0" applyFont="1" applyFill="1" applyBorder="1" applyAlignment="1">
      <alignment horizontal="center" vertical="center" wrapText="1"/>
    </xf>
    <xf numFmtId="165" fontId="6" fillId="2" borderId="10" xfId="2" applyNumberFormat="1" applyFont="1" applyFill="1" applyBorder="1" applyAlignment="1">
      <alignment horizontal="left" vertical="center" wrapText="1"/>
    </xf>
    <xf numFmtId="0" fontId="22" fillId="2" borderId="10" xfId="0" applyFont="1" applyFill="1" applyBorder="1" applyAlignment="1">
      <alignment horizontal="justify" vertical="center" wrapText="1"/>
    </xf>
    <xf numFmtId="165" fontId="6" fillId="2" borderId="18" xfId="2" applyNumberFormat="1" applyFont="1" applyFill="1" applyBorder="1" applyAlignment="1">
      <alignment horizontal="center" vertical="center" wrapText="1"/>
    </xf>
    <xf numFmtId="0" fontId="6" fillId="0" borderId="18" xfId="0" applyFont="1" applyBorder="1" applyAlignment="1">
      <alignment horizontal="center" wrapText="1"/>
    </xf>
    <xf numFmtId="0" fontId="6" fillId="2" borderId="18" xfId="0" applyFont="1" applyFill="1" applyBorder="1" applyAlignment="1">
      <alignment vertical="center"/>
    </xf>
    <xf numFmtId="0" fontId="22" fillId="2" borderId="18" xfId="0" applyFont="1" applyFill="1" applyBorder="1" applyAlignment="1">
      <alignment horizontal="justify" vertical="center" wrapText="1"/>
    </xf>
    <xf numFmtId="165" fontId="6" fillId="2" borderId="15" xfId="2" applyNumberFormat="1" applyFont="1" applyFill="1" applyBorder="1" applyAlignment="1">
      <alignment horizontal="center" vertical="center"/>
    </xf>
    <xf numFmtId="0" fontId="6" fillId="4" borderId="63" xfId="0" applyFont="1" applyFill="1" applyBorder="1" applyAlignment="1">
      <alignment horizontal="center" vertical="center" wrapText="1"/>
    </xf>
    <xf numFmtId="0" fontId="23" fillId="2" borderId="64" xfId="0" applyFont="1" applyFill="1" applyBorder="1" applyAlignment="1">
      <alignment vertical="center" wrapText="1"/>
    </xf>
    <xf numFmtId="0" fontId="6" fillId="2" borderId="65" xfId="0" applyFont="1" applyFill="1" applyBorder="1" applyAlignment="1">
      <alignment horizontal="center" vertical="center"/>
    </xf>
    <xf numFmtId="0" fontId="6" fillId="5" borderId="18" xfId="0" applyFont="1" applyFill="1" applyBorder="1" applyAlignment="1">
      <alignment horizontal="center" vertical="center"/>
    </xf>
    <xf numFmtId="0" fontId="6" fillId="4" borderId="37" xfId="0" applyFont="1" applyFill="1" applyBorder="1" applyAlignment="1">
      <alignment horizontal="center" vertical="center" wrapText="1"/>
    </xf>
    <xf numFmtId="0" fontId="23" fillId="2" borderId="18" xfId="0" applyFont="1" applyFill="1" applyBorder="1" applyAlignment="1">
      <alignment vertical="center" wrapText="1"/>
    </xf>
    <xf numFmtId="0" fontId="6" fillId="2" borderId="38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44" fontId="6" fillId="2" borderId="23" xfId="2" applyNumberFormat="1" applyFont="1" applyFill="1" applyBorder="1" applyAlignment="1">
      <alignment horizontal="center" vertical="center" wrapText="1"/>
    </xf>
    <xf numFmtId="49" fontId="13" fillId="8" borderId="64" xfId="2" applyNumberFormat="1" applyFont="1" applyFill="1" applyBorder="1" applyAlignment="1">
      <alignment horizontal="center" vertical="center" wrapText="1"/>
    </xf>
    <xf numFmtId="0" fontId="13" fillId="7" borderId="64" xfId="0" applyFont="1" applyFill="1" applyBorder="1" applyAlignment="1">
      <alignment horizontal="center" vertical="center" wrapText="1"/>
    </xf>
    <xf numFmtId="169" fontId="13" fillId="7" borderId="64" xfId="2" applyNumberFormat="1" applyFont="1" applyFill="1" applyBorder="1" applyAlignment="1">
      <alignment horizontal="center" vertical="center" wrapText="1"/>
    </xf>
    <xf numFmtId="165" fontId="9" fillId="2" borderId="0" xfId="0" applyNumberFormat="1" applyFont="1" applyFill="1" applyAlignment="1">
      <alignment horizontal="center" vertical="center"/>
    </xf>
    <xf numFmtId="168" fontId="6" fillId="2" borderId="0" xfId="0" applyNumberFormat="1" applyFont="1" applyFill="1" applyAlignment="1">
      <alignment horizontal="center" vertical="center" wrapText="1"/>
    </xf>
    <xf numFmtId="0" fontId="7" fillId="2" borderId="0" xfId="0" applyFont="1" applyFill="1" applyAlignment="1">
      <alignment horizontal="justify" vertical="top" wrapText="1"/>
    </xf>
    <xf numFmtId="49" fontId="6" fillId="2" borderId="0" xfId="0" applyNumberFormat="1" applyFont="1" applyFill="1" applyAlignment="1">
      <alignment horizontal="center" vertical="center" wrapText="1"/>
    </xf>
    <xf numFmtId="0" fontId="4" fillId="2" borderId="0" xfId="0" applyFont="1" applyFill="1" applyAlignment="1">
      <alignment horizontal="justify" vertical="center" wrapText="1"/>
    </xf>
    <xf numFmtId="0" fontId="6" fillId="2" borderId="0" xfId="0" applyFont="1" applyFill="1" applyAlignment="1">
      <alignment horizontal="left" vertical="center" wrapText="1"/>
    </xf>
    <xf numFmtId="0" fontId="12" fillId="2" borderId="0" xfId="0" applyFont="1" applyFill="1" applyAlignment="1">
      <alignment horizontal="left" vertical="center" wrapText="1"/>
    </xf>
    <xf numFmtId="0" fontId="9" fillId="2" borderId="0" xfId="0" applyFont="1" applyFill="1" applyAlignment="1">
      <alignment horizontal="left" vertical="center" wrapText="1"/>
    </xf>
    <xf numFmtId="167" fontId="6" fillId="5" borderId="71" xfId="0" applyNumberFormat="1" applyFont="1" applyFill="1" applyBorder="1" applyAlignment="1">
      <alignment horizontal="center" vertical="center" wrapText="1"/>
    </xf>
    <xf numFmtId="0" fontId="6" fillId="4" borderId="72" xfId="0" applyFont="1" applyFill="1" applyBorder="1" applyAlignment="1">
      <alignment horizontal="center" vertical="center" wrapText="1"/>
    </xf>
    <xf numFmtId="0" fontId="6" fillId="5" borderId="72" xfId="0" applyFont="1" applyFill="1" applyBorder="1" applyAlignment="1">
      <alignment horizontal="left" vertical="center" wrapText="1"/>
    </xf>
    <xf numFmtId="0" fontId="6" fillId="2" borderId="72" xfId="0" applyFont="1" applyFill="1" applyBorder="1" applyAlignment="1">
      <alignment horizontal="center" vertical="center"/>
    </xf>
    <xf numFmtId="44" fontId="6" fillId="2" borderId="72" xfId="2" applyNumberFormat="1" applyFont="1" applyFill="1" applyBorder="1" applyAlignment="1">
      <alignment horizontal="center" vertical="center" wrapText="1"/>
    </xf>
    <xf numFmtId="165" fontId="9" fillId="2" borderId="72" xfId="0" applyNumberFormat="1" applyFont="1" applyFill="1" applyBorder="1" applyAlignment="1">
      <alignment horizontal="center" vertical="center"/>
    </xf>
    <xf numFmtId="14" fontId="6" fillId="2" borderId="72" xfId="0" applyNumberFormat="1" applyFont="1" applyFill="1" applyBorder="1" applyAlignment="1">
      <alignment horizontal="center" vertical="center"/>
    </xf>
    <xf numFmtId="168" fontId="6" fillId="0" borderId="72" xfId="0" applyNumberFormat="1" applyFont="1" applyBorder="1" applyAlignment="1">
      <alignment horizontal="center" vertical="center"/>
    </xf>
    <xf numFmtId="0" fontId="7" fillId="0" borderId="72" xfId="0" applyFont="1" applyBorder="1" applyAlignment="1">
      <alignment horizontal="justify" vertical="center" wrapText="1"/>
    </xf>
    <xf numFmtId="49" fontId="6" fillId="0" borderId="73" xfId="0" applyNumberFormat="1" applyFont="1" applyBorder="1" applyAlignment="1">
      <alignment horizontal="center" vertical="center" wrapText="1"/>
    </xf>
    <xf numFmtId="0" fontId="32" fillId="2" borderId="73" xfId="0" applyFont="1" applyFill="1" applyBorder="1" applyAlignment="1">
      <alignment horizontal="center" vertical="center" wrapText="1"/>
    </xf>
    <xf numFmtId="0" fontId="9" fillId="2" borderId="74" xfId="0" applyFont="1" applyFill="1" applyBorder="1" applyAlignment="1">
      <alignment horizontal="justify" vertical="center" wrapText="1"/>
    </xf>
    <xf numFmtId="0" fontId="9" fillId="0" borderId="74" xfId="0" applyFont="1" applyBorder="1" applyAlignment="1">
      <alignment horizontal="center" vertical="center" wrapText="1"/>
    </xf>
    <xf numFmtId="0" fontId="12" fillId="0" borderId="73" xfId="0" applyFont="1" applyBorder="1" applyAlignment="1">
      <alignment horizontal="center" vertical="center" wrapText="1"/>
    </xf>
    <xf numFmtId="0" fontId="9" fillId="0" borderId="75" xfId="0" applyFont="1" applyBorder="1" applyAlignment="1">
      <alignment horizontal="center" vertical="center" wrapText="1"/>
    </xf>
    <xf numFmtId="0" fontId="6" fillId="5" borderId="21" xfId="0" applyFont="1" applyFill="1" applyBorder="1" applyAlignment="1">
      <alignment horizontal="center" vertical="center"/>
    </xf>
    <xf numFmtId="0" fontId="6" fillId="4" borderId="21" xfId="0" applyFont="1" applyFill="1" applyBorder="1" applyAlignment="1">
      <alignment horizontal="center" vertical="center" wrapText="1"/>
    </xf>
    <xf numFmtId="0" fontId="6" fillId="5" borderId="21" xfId="0" applyFont="1" applyFill="1" applyBorder="1" applyAlignment="1">
      <alignment horizontal="left" vertical="center" wrapText="1"/>
    </xf>
    <xf numFmtId="0" fontId="6" fillId="2" borderId="21" xfId="0" applyFont="1" applyFill="1" applyBorder="1" applyAlignment="1">
      <alignment horizontal="center" vertical="center"/>
    </xf>
    <xf numFmtId="44" fontId="6" fillId="2" borderId="21" xfId="2" applyNumberFormat="1" applyFont="1" applyFill="1" applyBorder="1" applyAlignment="1">
      <alignment horizontal="center" vertical="center" wrapText="1"/>
    </xf>
    <xf numFmtId="14" fontId="6" fillId="2" borderId="21" xfId="0" applyNumberFormat="1" applyFont="1" applyFill="1" applyBorder="1" applyAlignment="1">
      <alignment horizontal="center" vertical="center"/>
    </xf>
    <xf numFmtId="10" fontId="6" fillId="0" borderId="21" xfId="0" applyNumberFormat="1" applyFont="1" applyBorder="1" applyAlignment="1">
      <alignment horizontal="center" vertical="center"/>
    </xf>
    <xf numFmtId="0" fontId="7" fillId="0" borderId="21" xfId="0" applyFont="1" applyBorder="1" applyAlignment="1">
      <alignment horizontal="justify" vertical="center" wrapText="1"/>
    </xf>
    <xf numFmtId="49" fontId="6" fillId="0" borderId="40" xfId="0" applyNumberFormat="1" applyFont="1" applyBorder="1" applyAlignment="1">
      <alignment horizontal="center" vertical="center" wrapText="1"/>
    </xf>
    <xf numFmtId="0" fontId="32" fillId="2" borderId="32" xfId="0" applyFont="1" applyFill="1" applyBorder="1" applyAlignment="1">
      <alignment horizontal="center" vertical="center" wrapText="1"/>
    </xf>
    <xf numFmtId="0" fontId="9" fillId="2" borderId="23" xfId="0" applyFont="1" applyFill="1" applyBorder="1" applyAlignment="1">
      <alignment horizontal="justify" vertical="center" wrapText="1"/>
    </xf>
    <xf numFmtId="0" fontId="9" fillId="0" borderId="23" xfId="0" applyFont="1" applyBorder="1" applyAlignment="1">
      <alignment horizontal="center" vertical="center" wrapText="1"/>
    </xf>
    <xf numFmtId="0" fontId="12" fillId="0" borderId="39" xfId="0" applyFont="1" applyBorder="1" applyAlignment="1">
      <alignment horizontal="center" vertical="center" wrapText="1"/>
    </xf>
    <xf numFmtId="167" fontId="6" fillId="2" borderId="2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44" fontId="6" fillId="2" borderId="2" xfId="2" applyNumberFormat="1" applyFont="1" applyFill="1" applyBorder="1" applyAlignment="1">
      <alignment horizontal="center" vertical="center"/>
    </xf>
    <xf numFmtId="167" fontId="6" fillId="2" borderId="10" xfId="0" applyNumberFormat="1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/>
    </xf>
    <xf numFmtId="44" fontId="6" fillId="2" borderId="10" xfId="2" applyNumberFormat="1" applyFont="1" applyFill="1" applyBorder="1" applyAlignment="1">
      <alignment horizontal="center" vertical="center"/>
    </xf>
    <xf numFmtId="0" fontId="9" fillId="4" borderId="10" xfId="0" applyFont="1" applyFill="1" applyBorder="1" applyAlignment="1">
      <alignment horizontal="center" vertical="center" wrapText="1"/>
    </xf>
    <xf numFmtId="44" fontId="6" fillId="2" borderId="18" xfId="2" applyNumberFormat="1" applyFont="1" applyFill="1" applyBorder="1" applyAlignment="1">
      <alignment horizontal="center" vertical="center"/>
    </xf>
    <xf numFmtId="0" fontId="6" fillId="4" borderId="64" xfId="0" applyFont="1" applyFill="1" applyBorder="1" applyAlignment="1">
      <alignment horizontal="center" vertical="center" wrapText="1"/>
    </xf>
    <xf numFmtId="0" fontId="9" fillId="5" borderId="10" xfId="0" applyFont="1" applyFill="1" applyBorder="1" applyAlignment="1">
      <alignment horizontal="justify" vertical="center" wrapText="1"/>
    </xf>
    <xf numFmtId="0" fontId="6" fillId="2" borderId="77" xfId="0" applyFont="1" applyFill="1" applyBorder="1" applyAlignment="1">
      <alignment horizontal="center" vertical="center"/>
    </xf>
    <xf numFmtId="170" fontId="9" fillId="2" borderId="10" xfId="0" applyNumberFormat="1" applyFont="1" applyFill="1" applyBorder="1" applyAlignment="1">
      <alignment horizontal="center" vertical="center" wrapText="1"/>
    </xf>
    <xf numFmtId="0" fontId="9" fillId="5" borderId="64" xfId="0" applyFont="1" applyFill="1" applyBorder="1" applyAlignment="1">
      <alignment horizontal="justify" vertical="center" wrapText="1"/>
    </xf>
    <xf numFmtId="170" fontId="9" fillId="2" borderId="64" xfId="0" applyNumberFormat="1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/>
    </xf>
    <xf numFmtId="170" fontId="9" fillId="2" borderId="18" xfId="0" applyNumberFormat="1" applyFont="1" applyFill="1" applyBorder="1" applyAlignment="1">
      <alignment horizontal="center" vertical="center" wrapText="1"/>
    </xf>
    <xf numFmtId="0" fontId="6" fillId="4" borderId="18" xfId="0" applyFont="1" applyFill="1" applyBorder="1" applyAlignment="1">
      <alignment horizontal="center" vertical="center" wrapText="1"/>
    </xf>
    <xf numFmtId="0" fontId="9" fillId="5" borderId="18" xfId="0" applyFont="1" applyFill="1" applyBorder="1" applyAlignment="1">
      <alignment horizontal="justify" vertical="center" wrapText="1"/>
    </xf>
    <xf numFmtId="0" fontId="23" fillId="2" borderId="10" xfId="0" applyFont="1" applyFill="1" applyBorder="1" applyAlignment="1">
      <alignment horizontal="center" vertical="center" wrapText="1"/>
    </xf>
    <xf numFmtId="0" fontId="23" fillId="2" borderId="10" xfId="0" applyFont="1" applyFill="1" applyBorder="1" applyAlignment="1">
      <alignment horizontal="justify" vertical="center"/>
    </xf>
    <xf numFmtId="171" fontId="6" fillId="11" borderId="82" xfId="5" applyNumberFormat="1" applyFont="1" applyFill="1" applyBorder="1" applyAlignment="1">
      <alignment horizontal="center" vertical="center" wrapText="1"/>
    </xf>
    <xf numFmtId="0" fontId="23" fillId="2" borderId="10" xfId="0" applyFont="1" applyFill="1" applyBorder="1" applyAlignment="1">
      <alignment horizontal="justify" vertical="center" wrapText="1"/>
    </xf>
    <xf numFmtId="171" fontId="6" fillId="11" borderId="84" xfId="5" applyNumberFormat="1" applyFont="1" applyFill="1" applyBorder="1" applyAlignment="1">
      <alignment horizontal="center" vertical="center" wrapText="1"/>
    </xf>
    <xf numFmtId="0" fontId="23" fillId="2" borderId="57" xfId="0" applyFont="1" applyFill="1" applyBorder="1" applyAlignment="1">
      <alignment horizontal="center" vertical="center" wrapText="1"/>
    </xf>
    <xf numFmtId="0" fontId="23" fillId="2" borderId="57" xfId="0" applyFont="1" applyFill="1" applyBorder="1" applyAlignment="1">
      <alignment horizontal="justify" vertical="center" wrapText="1"/>
    </xf>
    <xf numFmtId="49" fontId="6" fillId="2" borderId="85" xfId="2" applyNumberFormat="1" applyFont="1" applyFill="1" applyBorder="1" applyAlignment="1">
      <alignment horizontal="center" vertical="center" wrapText="1"/>
    </xf>
    <xf numFmtId="167" fontId="6" fillId="5" borderId="5" xfId="0" applyNumberFormat="1" applyFont="1" applyFill="1" applyBorder="1" applyAlignment="1">
      <alignment horizontal="center" vertical="center"/>
    </xf>
    <xf numFmtId="0" fontId="37" fillId="2" borderId="2" xfId="0" applyFont="1" applyFill="1" applyBorder="1" applyAlignment="1">
      <alignment vertical="center" wrapText="1"/>
    </xf>
    <xf numFmtId="0" fontId="6" fillId="2" borderId="6" xfId="0" applyFont="1" applyFill="1" applyBorder="1" applyAlignment="1">
      <alignment horizontal="center" vertical="center"/>
    </xf>
    <xf numFmtId="167" fontId="6" fillId="5" borderId="46" xfId="0" applyNumberFormat="1" applyFont="1" applyFill="1" applyBorder="1" applyAlignment="1">
      <alignment horizontal="center" vertical="center"/>
    </xf>
    <xf numFmtId="0" fontId="37" fillId="2" borderId="10" xfId="0" applyFont="1" applyFill="1" applyBorder="1" applyAlignment="1">
      <alignment vertical="center" wrapText="1"/>
    </xf>
    <xf numFmtId="167" fontId="6" fillId="5" borderId="22" xfId="0" applyNumberFormat="1" applyFont="1" applyFill="1" applyBorder="1" applyAlignment="1">
      <alignment horizontal="center" vertical="center"/>
    </xf>
    <xf numFmtId="0" fontId="37" fillId="2" borderId="18" xfId="0" applyFont="1" applyFill="1" applyBorder="1" applyAlignment="1">
      <alignment vertical="center" wrapText="1"/>
    </xf>
    <xf numFmtId="0" fontId="9" fillId="2" borderId="2" xfId="0" applyFont="1" applyFill="1" applyBorder="1" applyAlignment="1">
      <alignment vertical="center" wrapText="1"/>
    </xf>
    <xf numFmtId="167" fontId="9" fillId="5" borderId="10" xfId="0" applyNumberFormat="1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vertical="center" wrapText="1"/>
    </xf>
    <xf numFmtId="167" fontId="6" fillId="5" borderId="87" xfId="0" applyNumberFormat="1" applyFont="1" applyFill="1" applyBorder="1" applyAlignment="1">
      <alignment horizontal="center" vertical="center"/>
    </xf>
    <xf numFmtId="167" fontId="6" fillId="5" borderId="22" xfId="0" applyNumberFormat="1" applyFont="1" applyFill="1" applyBorder="1" applyAlignment="1">
      <alignment horizontal="center" vertical="center" wrapText="1"/>
    </xf>
    <xf numFmtId="0" fontId="38" fillId="2" borderId="0" xfId="0" applyFont="1" applyFill="1" applyAlignment="1">
      <alignment vertical="center"/>
    </xf>
    <xf numFmtId="170" fontId="37" fillId="2" borderId="10" xfId="0" applyNumberFormat="1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9" fillId="5" borderId="2" xfId="0" applyFont="1" applyFill="1" applyBorder="1" applyAlignment="1">
      <alignment horizontal="justify" vertical="center" wrapText="1"/>
    </xf>
    <xf numFmtId="10" fontId="37" fillId="2" borderId="10" xfId="0" applyNumberFormat="1" applyFont="1" applyFill="1" applyBorder="1" applyAlignment="1">
      <alignment horizontal="center" vertical="center" wrapText="1"/>
    </xf>
    <xf numFmtId="170" fontId="37" fillId="2" borderId="18" xfId="0" applyNumberFormat="1" applyFont="1" applyFill="1" applyBorder="1" applyAlignment="1">
      <alignment horizontal="center" vertical="center" wrapText="1"/>
    </xf>
    <xf numFmtId="44" fontId="6" fillId="2" borderId="18" xfId="2" applyNumberFormat="1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44" fontId="6" fillId="2" borderId="10" xfId="2" applyNumberFormat="1" applyFont="1" applyFill="1" applyBorder="1" applyAlignment="1">
      <alignment horizontal="center" vertical="center" wrapText="1"/>
    </xf>
    <xf numFmtId="167" fontId="6" fillId="5" borderId="6" xfId="0" applyNumberFormat="1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167" fontId="6" fillId="5" borderId="77" xfId="0" applyNumberFormat="1" applyFont="1" applyFill="1" applyBorder="1" applyAlignment="1">
      <alignment horizontal="center" vertical="center" wrapText="1"/>
    </xf>
    <xf numFmtId="0" fontId="9" fillId="4" borderId="32" xfId="0" applyFont="1" applyFill="1" applyBorder="1" applyAlignment="1">
      <alignment horizontal="center" vertical="center" wrapText="1"/>
    </xf>
    <xf numFmtId="167" fontId="6" fillId="5" borderId="14" xfId="0" applyNumberFormat="1" applyFont="1" applyFill="1" applyBorder="1" applyAlignment="1">
      <alignment horizontal="center" vertical="center" wrapText="1"/>
    </xf>
    <xf numFmtId="0" fontId="9" fillId="4" borderId="34" xfId="0" applyFont="1" applyFill="1" applyBorder="1" applyAlignment="1">
      <alignment horizontal="center" vertical="center" wrapText="1"/>
    </xf>
    <xf numFmtId="167" fontId="6" fillId="5" borderId="90" xfId="0" applyNumberFormat="1" applyFont="1" applyFill="1" applyBorder="1" applyAlignment="1">
      <alignment horizontal="center" vertical="center"/>
    </xf>
    <xf numFmtId="0" fontId="9" fillId="4" borderId="19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vertical="center"/>
    </xf>
    <xf numFmtId="167" fontId="6" fillId="2" borderId="10" xfId="0" applyNumberFormat="1" applyFont="1" applyFill="1" applyBorder="1" applyAlignment="1">
      <alignment horizontal="center" vertical="center"/>
    </xf>
    <xf numFmtId="0" fontId="6" fillId="4" borderId="26" xfId="0" applyFont="1" applyFill="1" applyBorder="1" applyAlignment="1">
      <alignment horizontal="center" vertical="center" wrapText="1"/>
    </xf>
    <xf numFmtId="0" fontId="23" fillId="2" borderId="7" xfId="0" applyFont="1" applyFill="1" applyBorder="1" applyAlignment="1">
      <alignment vertical="center" wrapText="1"/>
    </xf>
    <xf numFmtId="0" fontId="6" fillId="2" borderId="7" xfId="0" applyFont="1" applyFill="1" applyBorder="1" applyAlignment="1">
      <alignment horizontal="center" vertical="center"/>
    </xf>
    <xf numFmtId="167" fontId="6" fillId="4" borderId="87" xfId="0" applyNumberFormat="1" applyFont="1" applyFill="1" applyBorder="1" applyAlignment="1">
      <alignment horizontal="center" vertical="center"/>
    </xf>
    <xf numFmtId="0" fontId="6" fillId="4" borderId="94" xfId="0" applyFont="1" applyFill="1" applyBorder="1" applyAlignment="1">
      <alignment horizontal="center" vertical="center" wrapText="1"/>
    </xf>
    <xf numFmtId="167" fontId="6" fillId="4" borderId="35" xfId="0" applyNumberFormat="1" applyFont="1" applyFill="1" applyBorder="1" applyAlignment="1">
      <alignment horizontal="center" vertical="center"/>
    </xf>
    <xf numFmtId="49" fontId="6" fillId="5" borderId="46" xfId="0" applyNumberFormat="1" applyFont="1" applyFill="1" applyBorder="1" applyAlignment="1">
      <alignment horizontal="center" vertical="center"/>
    </xf>
    <xf numFmtId="0" fontId="6" fillId="4" borderId="34" xfId="0" applyFont="1" applyFill="1" applyBorder="1" applyAlignment="1">
      <alignment horizontal="center" vertical="center" wrapText="1"/>
    </xf>
    <xf numFmtId="167" fontId="6" fillId="4" borderId="50" xfId="0" applyNumberFormat="1" applyFont="1" applyFill="1" applyBorder="1" applyAlignment="1">
      <alignment horizontal="center" vertical="center"/>
    </xf>
    <xf numFmtId="167" fontId="9" fillId="5" borderId="14" xfId="0" applyNumberFormat="1" applyFont="1" applyFill="1" applyBorder="1" applyAlignment="1">
      <alignment horizontal="center" vertical="center" wrapText="1"/>
    </xf>
    <xf numFmtId="0" fontId="6" fillId="4" borderId="32" xfId="0" applyFont="1" applyFill="1" applyBorder="1" applyAlignment="1">
      <alignment horizontal="center" vertical="center" wrapText="1"/>
    </xf>
    <xf numFmtId="0" fontId="22" fillId="2" borderId="64" xfId="0" applyFont="1" applyFill="1" applyBorder="1" applyAlignment="1">
      <alignment vertical="center" wrapText="1"/>
    </xf>
    <xf numFmtId="170" fontId="37" fillId="2" borderId="2" xfId="0" applyNumberFormat="1" applyFont="1" applyFill="1" applyBorder="1" applyAlignment="1">
      <alignment horizontal="center" vertical="center" wrapText="1"/>
    </xf>
    <xf numFmtId="0" fontId="6" fillId="5" borderId="10" xfId="0" applyFont="1" applyFill="1" applyBorder="1" applyAlignment="1">
      <alignment horizontal="left" vertical="center" wrapText="1"/>
    </xf>
    <xf numFmtId="0" fontId="6" fillId="5" borderId="11" xfId="0" applyFont="1" applyFill="1" applyBorder="1" applyAlignment="1">
      <alignment horizontal="center" vertical="center" wrapText="1"/>
    </xf>
    <xf numFmtId="167" fontId="6" fillId="5" borderId="90" xfId="0" applyNumberFormat="1" applyFont="1" applyFill="1" applyBorder="1" applyAlignment="1">
      <alignment horizontal="center" vertical="center" wrapText="1"/>
    </xf>
    <xf numFmtId="0" fontId="6" fillId="5" borderId="19" xfId="0" applyFont="1" applyFill="1" applyBorder="1" applyAlignment="1">
      <alignment horizontal="center" vertical="center" wrapText="1"/>
    </xf>
    <xf numFmtId="0" fontId="6" fillId="5" borderId="18" xfId="0" applyFont="1" applyFill="1" applyBorder="1" applyAlignment="1">
      <alignment horizontal="left" vertical="center" wrapText="1"/>
    </xf>
    <xf numFmtId="167" fontId="6" fillId="5" borderId="33" xfId="0" applyNumberFormat="1" applyFont="1" applyFill="1" applyBorder="1" applyAlignment="1">
      <alignment horizontal="center" vertical="center"/>
    </xf>
    <xf numFmtId="0" fontId="9" fillId="4" borderId="26" xfId="0" applyFont="1" applyFill="1" applyBorder="1" applyAlignment="1">
      <alignment horizontal="center" vertical="center" wrapText="1"/>
    </xf>
    <xf numFmtId="167" fontId="39" fillId="5" borderId="46" xfId="0" applyNumberFormat="1" applyFont="1" applyFill="1" applyBorder="1" applyAlignment="1">
      <alignment horizontal="center" vertical="center" wrapText="1"/>
    </xf>
    <xf numFmtId="0" fontId="9" fillId="4" borderId="79" xfId="0" applyFont="1" applyFill="1" applyBorder="1" applyAlignment="1">
      <alignment horizontal="center" vertical="center" wrapText="1"/>
    </xf>
    <xf numFmtId="0" fontId="9" fillId="2" borderId="10" xfId="3" applyFont="1" applyFill="1" applyBorder="1" applyAlignment="1">
      <alignment vertical="center" wrapText="1"/>
    </xf>
    <xf numFmtId="170" fontId="37" fillId="2" borderId="57" xfId="0" applyNumberFormat="1" applyFont="1" applyFill="1" applyBorder="1" applyAlignment="1">
      <alignment horizontal="center" vertical="center" wrapText="1"/>
    </xf>
    <xf numFmtId="0" fontId="9" fillId="4" borderId="43" xfId="0" applyFont="1" applyFill="1" applyBorder="1" applyAlignment="1">
      <alignment horizontal="center" vertical="center" wrapText="1"/>
    </xf>
    <xf numFmtId="0" fontId="9" fillId="4" borderId="45" xfId="0" applyFont="1" applyFill="1" applyBorder="1" applyAlignment="1">
      <alignment horizontal="center" vertical="center" wrapText="1"/>
    </xf>
    <xf numFmtId="0" fontId="9" fillId="4" borderId="49" xfId="0" applyFont="1" applyFill="1" applyBorder="1" applyAlignment="1">
      <alignment horizontal="center" vertical="center" wrapText="1"/>
    </xf>
    <xf numFmtId="0" fontId="12" fillId="2" borderId="10" xfId="0" applyFont="1" applyFill="1" applyBorder="1" applyAlignment="1">
      <alignment vertical="center" wrapText="1"/>
    </xf>
    <xf numFmtId="167" fontId="6" fillId="5" borderId="57" xfId="0" applyNumberFormat="1" applyFont="1" applyFill="1" applyBorder="1" applyAlignment="1">
      <alignment horizontal="center" vertical="center"/>
    </xf>
    <xf numFmtId="0" fontId="9" fillId="2" borderId="57" xfId="0" applyFont="1" applyFill="1" applyBorder="1" applyAlignment="1">
      <alignment vertical="center" wrapText="1"/>
    </xf>
    <xf numFmtId="0" fontId="6" fillId="2" borderId="57" xfId="0" applyFont="1" applyFill="1" applyBorder="1" applyAlignment="1">
      <alignment horizontal="center" vertical="center"/>
    </xf>
    <xf numFmtId="167" fontId="9" fillId="5" borderId="2" xfId="0" applyNumberFormat="1" applyFont="1" applyFill="1" applyBorder="1" applyAlignment="1">
      <alignment horizontal="center" vertical="center" wrapText="1"/>
    </xf>
    <xf numFmtId="0" fontId="12" fillId="5" borderId="2" xfId="0" applyFont="1" applyFill="1" applyBorder="1" applyAlignment="1">
      <alignment horizontal="justify" vertical="center" wrapText="1"/>
    </xf>
    <xf numFmtId="167" fontId="9" fillId="5" borderId="10" xfId="0" applyNumberFormat="1" applyFont="1" applyFill="1" applyBorder="1" applyAlignment="1">
      <alignment horizontal="center" vertical="center" wrapText="1"/>
    </xf>
    <xf numFmtId="0" fontId="12" fillId="5" borderId="10" xfId="0" applyFont="1" applyFill="1" applyBorder="1" applyAlignment="1">
      <alignment horizontal="justify" vertical="center" wrapText="1"/>
    </xf>
    <xf numFmtId="167" fontId="9" fillId="5" borderId="18" xfId="0" applyNumberFormat="1" applyFont="1" applyFill="1" applyBorder="1" applyAlignment="1">
      <alignment horizontal="center" vertical="center" wrapText="1"/>
    </xf>
    <xf numFmtId="167" fontId="6" fillId="5" borderId="64" xfId="0" applyNumberFormat="1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vertical="center"/>
    </xf>
    <xf numFmtId="167" fontId="6" fillId="5" borderId="10" xfId="0" applyNumberFormat="1" applyFont="1" applyFill="1" applyBorder="1" applyAlignment="1">
      <alignment horizontal="center" vertical="center"/>
    </xf>
    <xf numFmtId="0" fontId="6" fillId="2" borderId="96" xfId="0" applyFont="1" applyFill="1" applyBorder="1" applyAlignment="1">
      <alignment horizontal="center" vertical="center"/>
    </xf>
    <xf numFmtId="165" fontId="6" fillId="2" borderId="18" xfId="2" applyNumberFormat="1" applyFont="1" applyFill="1" applyBorder="1" applyAlignment="1">
      <alignment horizontal="center" vertical="center"/>
    </xf>
    <xf numFmtId="0" fontId="30" fillId="2" borderId="10" xfId="0" applyFont="1" applyFill="1" applyBorder="1" applyAlignment="1">
      <alignment vertical="center" wrapText="1"/>
    </xf>
    <xf numFmtId="165" fontId="6" fillId="2" borderId="38" xfId="2" applyNumberFormat="1" applyFont="1" applyFill="1" applyBorder="1" applyAlignment="1">
      <alignment horizontal="center" vertical="center"/>
    </xf>
    <xf numFmtId="0" fontId="6" fillId="4" borderId="43" xfId="0" applyFont="1" applyFill="1" applyBorder="1" applyAlignment="1">
      <alignment horizontal="center" vertical="center" wrapText="1"/>
    </xf>
    <xf numFmtId="0" fontId="6" fillId="4" borderId="79" xfId="0" applyFont="1" applyFill="1" applyBorder="1" applyAlignment="1">
      <alignment horizontal="center" vertical="center" wrapText="1"/>
    </xf>
    <xf numFmtId="0" fontId="6" fillId="4" borderId="45" xfId="0" applyFont="1" applyFill="1" applyBorder="1" applyAlignment="1">
      <alignment horizontal="center" vertical="center" wrapText="1"/>
    </xf>
    <xf numFmtId="0" fontId="6" fillId="4" borderId="49" xfId="0" applyFont="1" applyFill="1" applyBorder="1" applyAlignment="1">
      <alignment horizontal="center" vertical="center" wrapText="1"/>
    </xf>
    <xf numFmtId="167" fontId="6" fillId="5" borderId="77" xfId="0" applyNumberFormat="1" applyFont="1" applyFill="1" applyBorder="1" applyAlignment="1">
      <alignment horizontal="center" vertical="center"/>
    </xf>
    <xf numFmtId="0" fontId="6" fillId="5" borderId="64" xfId="0" applyFont="1" applyFill="1" applyBorder="1" applyAlignment="1">
      <alignment horizontal="left" vertical="center" wrapText="1"/>
    </xf>
    <xf numFmtId="167" fontId="6" fillId="5" borderId="14" xfId="0" applyNumberFormat="1" applyFont="1" applyFill="1" applyBorder="1" applyAlignment="1">
      <alignment horizontal="center" vertical="center"/>
    </xf>
    <xf numFmtId="0" fontId="6" fillId="4" borderId="98" xfId="0" applyFont="1" applyFill="1" applyBorder="1" applyAlignment="1">
      <alignment horizontal="center" vertical="center" wrapText="1"/>
    </xf>
    <xf numFmtId="0" fontId="38" fillId="2" borderId="0" xfId="0" applyFont="1" applyFill="1"/>
    <xf numFmtId="0" fontId="6" fillId="4" borderId="95" xfId="0" applyFont="1" applyFill="1" applyBorder="1" applyAlignment="1">
      <alignment horizontal="center" vertical="center" wrapText="1"/>
    </xf>
    <xf numFmtId="0" fontId="6" fillId="4" borderId="82" xfId="0" applyFont="1" applyFill="1" applyBorder="1" applyAlignment="1">
      <alignment horizontal="center" vertical="center" wrapText="1"/>
    </xf>
    <xf numFmtId="0" fontId="6" fillId="2" borderId="99" xfId="0" applyFont="1" applyFill="1" applyBorder="1" applyAlignment="1">
      <alignment horizontal="center" vertical="center"/>
    </xf>
    <xf numFmtId="0" fontId="9" fillId="2" borderId="18" xfId="0" applyFont="1" applyFill="1" applyBorder="1" applyAlignment="1">
      <alignment horizontal="center" vertical="center"/>
    </xf>
    <xf numFmtId="44" fontId="6" fillId="2" borderId="37" xfId="2" applyNumberFormat="1" applyFont="1" applyFill="1" applyBorder="1" applyAlignment="1">
      <alignment horizontal="center" vertical="center" wrapText="1"/>
    </xf>
    <xf numFmtId="0" fontId="6" fillId="2" borderId="53" xfId="0" applyFont="1" applyFill="1" applyBorder="1" applyAlignment="1">
      <alignment horizontal="center" vertical="center"/>
    </xf>
    <xf numFmtId="0" fontId="13" fillId="5" borderId="18" xfId="0" applyFont="1" applyFill="1" applyBorder="1" applyAlignment="1">
      <alignment horizontal="left" vertical="center" wrapText="1"/>
    </xf>
    <xf numFmtId="0" fontId="44" fillId="0" borderId="0" xfId="0" applyFont="1"/>
    <xf numFmtId="0" fontId="25" fillId="0" borderId="0" xfId="0" applyFont="1" applyAlignment="1">
      <alignment horizontal="left" vertical="center" wrapText="1"/>
    </xf>
    <xf numFmtId="0" fontId="25" fillId="0" borderId="0" xfId="0" applyFont="1" applyAlignment="1">
      <alignment horizontal="left" vertical="center"/>
    </xf>
    <xf numFmtId="0" fontId="25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3" fillId="2" borderId="0" xfId="0" applyFont="1" applyFill="1" applyAlignment="1">
      <alignment horizontal="left" vertical="center"/>
    </xf>
    <xf numFmtId="0" fontId="45" fillId="2" borderId="0" xfId="0" applyFont="1" applyFill="1" applyAlignment="1">
      <alignment horizontal="left" vertical="center"/>
    </xf>
    <xf numFmtId="44" fontId="43" fillId="2" borderId="0" xfId="0" applyNumberFormat="1" applyFont="1" applyFill="1" applyAlignment="1">
      <alignment horizontal="center" vertical="center"/>
    </xf>
    <xf numFmtId="44" fontId="45" fillId="2" borderId="0" xfId="0" applyNumberFormat="1" applyFont="1" applyFill="1" applyAlignment="1">
      <alignment horizontal="center" vertical="center"/>
    </xf>
    <xf numFmtId="0" fontId="24" fillId="0" borderId="0" xfId="0" applyFont="1" applyAlignment="1">
      <alignment horizontal="justify" vertical="center"/>
    </xf>
    <xf numFmtId="0" fontId="45" fillId="0" borderId="0" xfId="0" applyFont="1" applyAlignment="1">
      <alignment horizontal="center" vertical="center"/>
    </xf>
    <xf numFmtId="0" fontId="45" fillId="0" borderId="0" xfId="0" applyFont="1" applyAlignment="1">
      <alignment vertical="center"/>
    </xf>
    <xf numFmtId="0" fontId="47" fillId="2" borderId="0" xfId="0" applyFont="1" applyFill="1" applyAlignment="1">
      <alignment horizontal="left" vertical="center"/>
    </xf>
    <xf numFmtId="44" fontId="47" fillId="2" borderId="0" xfId="0" applyNumberFormat="1" applyFont="1" applyFill="1" applyAlignment="1">
      <alignment horizontal="center" vertical="center"/>
    </xf>
    <xf numFmtId="0" fontId="45" fillId="2" borderId="0" xfId="0" applyFont="1" applyFill="1" applyAlignment="1">
      <alignment vertical="center"/>
    </xf>
    <xf numFmtId="0" fontId="47" fillId="0" borderId="0" xfId="0" applyFont="1" applyAlignment="1">
      <alignment horizontal="center" vertical="center"/>
    </xf>
    <xf numFmtId="0" fontId="47" fillId="0" borderId="0" xfId="0" applyFont="1" applyAlignment="1">
      <alignment vertical="center"/>
    </xf>
    <xf numFmtId="0" fontId="27" fillId="2" borderId="0" xfId="0" applyFont="1" applyFill="1" applyAlignment="1">
      <alignment vertical="center"/>
    </xf>
    <xf numFmtId="170" fontId="9" fillId="2" borderId="7" xfId="0" applyNumberFormat="1" applyFont="1" applyFill="1" applyBorder="1" applyAlignment="1">
      <alignment horizontal="center" vertical="center" wrapText="1"/>
    </xf>
    <xf numFmtId="0" fontId="26" fillId="0" borderId="0" xfId="0" applyFont="1"/>
    <xf numFmtId="0" fontId="49" fillId="0" borderId="0" xfId="0" applyFont="1"/>
    <xf numFmtId="49" fontId="44" fillId="0" borderId="0" xfId="0" applyNumberFormat="1" applyFont="1" applyAlignment="1">
      <alignment horizontal="center"/>
    </xf>
    <xf numFmtId="0" fontId="50" fillId="0" borderId="0" xfId="0" applyFont="1" applyAlignment="1">
      <alignment horizontal="justify"/>
    </xf>
    <xf numFmtId="0" fontId="44" fillId="0" borderId="0" xfId="0" applyFont="1" applyAlignment="1">
      <alignment horizontal="center"/>
    </xf>
    <xf numFmtId="44" fontId="44" fillId="2" borderId="0" xfId="2" applyNumberFormat="1" applyFont="1" applyFill="1" applyAlignment="1">
      <alignment horizontal="center"/>
    </xf>
    <xf numFmtId="165" fontId="44" fillId="2" borderId="0" xfId="2" applyNumberFormat="1" applyFont="1" applyFill="1"/>
    <xf numFmtId="165" fontId="44" fillId="2" borderId="0" xfId="2" applyNumberFormat="1" applyFont="1" applyFill="1" applyAlignment="1">
      <alignment wrapText="1"/>
    </xf>
    <xf numFmtId="0" fontId="44" fillId="0" borderId="0" xfId="0" applyFont="1" applyAlignment="1">
      <alignment horizontal="justify"/>
    </xf>
    <xf numFmtId="49" fontId="44" fillId="0" borderId="0" xfId="0" applyNumberFormat="1" applyFont="1" applyAlignment="1">
      <alignment horizontal="center" vertical="center"/>
    </xf>
    <xf numFmtId="0" fontId="50" fillId="0" borderId="0" xfId="0" applyFont="1" applyAlignment="1">
      <alignment horizontal="justify" vertical="center"/>
    </xf>
    <xf numFmtId="0" fontId="44" fillId="0" borderId="0" xfId="0" applyFont="1" applyAlignment="1">
      <alignment vertical="center"/>
    </xf>
    <xf numFmtId="0" fontId="44" fillId="0" borderId="0" xfId="0" applyFont="1" applyAlignment="1">
      <alignment horizontal="center" vertical="center"/>
    </xf>
    <xf numFmtId="44" fontId="44" fillId="2" borderId="0" xfId="2" applyNumberFormat="1" applyFont="1" applyFill="1" applyAlignment="1">
      <alignment horizontal="center" vertical="center"/>
    </xf>
    <xf numFmtId="165" fontId="44" fillId="2" borderId="0" xfId="2" applyNumberFormat="1" applyFont="1" applyFill="1" applyAlignment="1">
      <alignment vertical="center"/>
    </xf>
    <xf numFmtId="165" fontId="44" fillId="2" borderId="0" xfId="2" applyNumberFormat="1" applyFont="1" applyFill="1" applyAlignment="1">
      <alignment vertical="center" wrapText="1"/>
    </xf>
    <xf numFmtId="165" fontId="44" fillId="0" borderId="0" xfId="2" applyNumberFormat="1" applyFont="1" applyAlignment="1">
      <alignment vertical="center"/>
    </xf>
    <xf numFmtId="0" fontId="51" fillId="0" borderId="0" xfId="0" applyFont="1" applyAlignment="1">
      <alignment horizontal="left" wrapText="1"/>
    </xf>
    <xf numFmtId="165" fontId="44" fillId="0" borderId="0" xfId="2" applyNumberFormat="1" applyFont="1"/>
    <xf numFmtId="0" fontId="26" fillId="0" borderId="0" xfId="0" applyFont="1" applyAlignment="1">
      <alignment vertical="center"/>
    </xf>
    <xf numFmtId="0" fontId="49" fillId="0" borderId="0" xfId="0" applyFont="1" applyAlignment="1">
      <alignment horizontal="justify"/>
    </xf>
    <xf numFmtId="0" fontId="44" fillId="2" borderId="0" xfId="0" applyFont="1" applyFill="1"/>
    <xf numFmtId="0" fontId="51" fillId="0" borderId="0" xfId="0" applyFont="1"/>
    <xf numFmtId="0" fontId="53" fillId="0" borderId="0" xfId="0" applyFont="1" applyAlignment="1">
      <alignment horizontal="center"/>
    </xf>
    <xf numFmtId="0" fontId="53" fillId="2" borderId="0" xfId="0" applyFont="1" applyFill="1" applyAlignment="1">
      <alignment horizontal="center"/>
    </xf>
    <xf numFmtId="0" fontId="51" fillId="0" borderId="0" xfId="0" applyFont="1" applyAlignment="1">
      <alignment vertical="center"/>
    </xf>
    <xf numFmtId="0" fontId="25" fillId="2" borderId="0" xfId="0" applyFont="1" applyFill="1" applyAlignment="1">
      <alignment horizontal="center" vertical="center"/>
    </xf>
    <xf numFmtId="0" fontId="9" fillId="2" borderId="57" xfId="3" applyFont="1" applyFill="1" applyBorder="1" applyAlignment="1">
      <alignment vertical="center" wrapText="1"/>
    </xf>
    <xf numFmtId="0" fontId="9" fillId="0" borderId="17" xfId="4" applyFont="1" applyBorder="1" applyAlignment="1">
      <alignment horizontal="center" vertical="center" wrapText="1"/>
    </xf>
    <xf numFmtId="0" fontId="9" fillId="0" borderId="70" xfId="4" applyFont="1" applyBorder="1" applyAlignment="1">
      <alignment horizontal="center" vertical="center" wrapText="1"/>
    </xf>
    <xf numFmtId="0" fontId="54" fillId="0" borderId="0" xfId="0" applyFont="1" applyAlignment="1">
      <alignment horizontal="left" vertical="center" wrapText="1"/>
    </xf>
    <xf numFmtId="0" fontId="55" fillId="0" borderId="0" xfId="0" applyFont="1" applyAlignment="1">
      <alignment horizontal="left" vertical="center" wrapText="1"/>
    </xf>
    <xf numFmtId="0" fontId="8" fillId="2" borderId="0" xfId="4" applyFont="1" applyFill="1" applyAlignment="1">
      <alignment horizontal="center" vertical="center" wrapText="1"/>
    </xf>
    <xf numFmtId="0" fontId="8" fillId="0" borderId="0" xfId="0" applyFont="1" applyAlignment="1">
      <alignment wrapText="1"/>
    </xf>
    <xf numFmtId="0" fontId="8" fillId="0" borderId="0" xfId="4" applyFont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51" fillId="0" borderId="0" xfId="0" applyFont="1" applyAlignment="1">
      <alignment horizontal="left" vertical="center" wrapText="1"/>
    </xf>
    <xf numFmtId="44" fontId="6" fillId="2" borderId="22" xfId="2" applyNumberFormat="1" applyFont="1" applyFill="1" applyBorder="1" applyAlignment="1">
      <alignment horizontal="center" vertical="center"/>
    </xf>
    <xf numFmtId="44" fontId="6" fillId="2" borderId="14" xfId="2" applyNumberFormat="1" applyFont="1" applyFill="1" applyBorder="1" applyAlignment="1">
      <alignment horizontal="center" vertical="center"/>
    </xf>
    <xf numFmtId="44" fontId="6" fillId="2" borderId="6" xfId="2" applyNumberFormat="1" applyFont="1" applyFill="1" applyBorder="1" applyAlignment="1">
      <alignment horizontal="center" vertical="center"/>
    </xf>
    <xf numFmtId="0" fontId="6" fillId="4" borderId="21" xfId="0" applyFont="1" applyFill="1" applyBorder="1" applyAlignment="1">
      <alignment horizontal="center" vertical="center"/>
    </xf>
    <xf numFmtId="0" fontId="6" fillId="4" borderId="13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0" fontId="9" fillId="0" borderId="24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13" fillId="0" borderId="19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4" fillId="2" borderId="19" xfId="3" applyFont="1" applyFill="1" applyBorder="1" applyAlignment="1">
      <alignment horizontal="justify" vertical="center" wrapText="1"/>
    </xf>
    <xf numFmtId="0" fontId="4" fillId="2" borderId="11" xfId="3" applyFont="1" applyFill="1" applyBorder="1" applyAlignment="1">
      <alignment horizontal="justify" vertical="center" wrapText="1"/>
    </xf>
    <xf numFmtId="0" fontId="4" fillId="2" borderId="3" xfId="3" applyFont="1" applyFill="1" applyBorder="1" applyAlignment="1">
      <alignment horizontal="justify" vertical="center" wrapText="1"/>
    </xf>
    <xf numFmtId="49" fontId="6" fillId="2" borderId="22" xfId="0" applyNumberFormat="1" applyFont="1" applyFill="1" applyBorder="1" applyAlignment="1">
      <alignment horizontal="center" vertical="center" wrapText="1"/>
    </xf>
    <xf numFmtId="49" fontId="6" fillId="2" borderId="14" xfId="0" applyNumberFormat="1" applyFont="1" applyFill="1" applyBorder="1" applyAlignment="1">
      <alignment horizontal="center" vertical="center" wrapText="1"/>
    </xf>
    <xf numFmtId="49" fontId="6" fillId="2" borderId="6" xfId="0" applyNumberFormat="1" applyFont="1" applyFill="1" applyBorder="1" applyAlignment="1">
      <alignment horizontal="center" vertical="center" wrapText="1"/>
    </xf>
    <xf numFmtId="0" fontId="8" fillId="0" borderId="17" xfId="3" applyFont="1" applyBorder="1" applyAlignment="1">
      <alignment horizontal="center" vertical="center" wrapText="1"/>
    </xf>
    <xf numFmtId="0" fontId="8" fillId="0" borderId="9" xfId="3" applyFont="1" applyBorder="1" applyAlignment="1">
      <alignment horizontal="center" vertical="center" wrapText="1"/>
    </xf>
    <xf numFmtId="0" fontId="8" fillId="0" borderId="1" xfId="3" applyFont="1" applyBorder="1" applyAlignment="1">
      <alignment horizontal="center" vertical="center" wrapText="1"/>
    </xf>
    <xf numFmtId="0" fontId="21" fillId="2" borderId="21" xfId="0" applyFont="1" applyFill="1" applyBorder="1" applyAlignment="1">
      <alignment horizontal="justify" vertical="center" wrapText="1"/>
    </xf>
    <xf numFmtId="0" fontId="21" fillId="2" borderId="13" xfId="0" applyFont="1" applyFill="1" applyBorder="1" applyAlignment="1">
      <alignment horizontal="justify" vertical="center" wrapText="1"/>
    </xf>
    <xf numFmtId="0" fontId="21" fillId="2" borderId="5" xfId="0" applyFont="1" applyFill="1" applyBorder="1" applyAlignment="1">
      <alignment horizontal="justify" vertical="center" wrapText="1"/>
    </xf>
    <xf numFmtId="166" fontId="6" fillId="2" borderId="22" xfId="0" applyNumberFormat="1" applyFont="1" applyFill="1" applyBorder="1" applyAlignment="1">
      <alignment horizontal="center" vertical="center" wrapText="1"/>
    </xf>
    <xf numFmtId="166" fontId="6" fillId="2" borderId="14" xfId="0" applyNumberFormat="1" applyFont="1" applyFill="1" applyBorder="1" applyAlignment="1">
      <alignment horizontal="center" vertical="center" wrapText="1"/>
    </xf>
    <xf numFmtId="166" fontId="6" fillId="2" borderId="6" xfId="0" applyNumberFormat="1" applyFont="1" applyFill="1" applyBorder="1" applyAlignment="1">
      <alignment horizontal="center" vertical="center" wrapText="1"/>
    </xf>
    <xf numFmtId="14" fontId="6" fillId="2" borderId="22" xfId="0" applyNumberFormat="1" applyFont="1" applyFill="1" applyBorder="1" applyAlignment="1">
      <alignment horizontal="center" vertical="center"/>
    </xf>
    <xf numFmtId="14" fontId="6" fillId="2" borderId="14" xfId="0" applyNumberFormat="1" applyFont="1" applyFill="1" applyBorder="1" applyAlignment="1">
      <alignment horizontal="center" vertical="center"/>
    </xf>
    <xf numFmtId="14" fontId="6" fillId="2" borderId="6" xfId="0" applyNumberFormat="1" applyFont="1" applyFill="1" applyBorder="1" applyAlignment="1">
      <alignment horizontal="center" vertical="center"/>
    </xf>
    <xf numFmtId="165" fontId="9" fillId="2" borderId="22" xfId="0" applyNumberFormat="1" applyFont="1" applyFill="1" applyBorder="1" applyAlignment="1">
      <alignment horizontal="center" vertical="center"/>
    </xf>
    <xf numFmtId="165" fontId="9" fillId="2" borderId="14" xfId="0" applyNumberFormat="1" applyFont="1" applyFill="1" applyBorder="1" applyAlignment="1">
      <alignment horizontal="center" vertical="center"/>
    </xf>
    <xf numFmtId="165" fontId="9" fillId="2" borderId="6" xfId="0" applyNumberFormat="1" applyFont="1" applyFill="1" applyBorder="1" applyAlignment="1">
      <alignment horizontal="center" vertical="center"/>
    </xf>
    <xf numFmtId="44" fontId="20" fillId="2" borderId="22" xfId="2" applyNumberFormat="1" applyFont="1" applyFill="1" applyBorder="1" applyAlignment="1">
      <alignment horizontal="center" vertical="center"/>
    </xf>
    <xf numFmtId="44" fontId="20" fillId="2" borderId="14" xfId="2" applyNumberFormat="1" applyFont="1" applyFill="1" applyBorder="1" applyAlignment="1">
      <alignment horizontal="center" vertical="center"/>
    </xf>
    <xf numFmtId="44" fontId="20" fillId="2" borderId="6" xfId="2" applyNumberFormat="1" applyFont="1" applyFill="1" applyBorder="1" applyAlignment="1">
      <alignment horizontal="center" vertical="center"/>
    </xf>
    <xf numFmtId="165" fontId="9" fillId="2" borderId="46" xfId="0" applyNumberFormat="1" applyFont="1" applyFill="1" applyBorder="1" applyAlignment="1">
      <alignment horizontal="center" vertical="center"/>
    </xf>
    <xf numFmtId="165" fontId="9" fillId="2" borderId="5" xfId="0" applyNumberFormat="1" applyFont="1" applyFill="1" applyBorder="1" applyAlignment="1">
      <alignment horizontal="center" vertical="center"/>
    </xf>
    <xf numFmtId="44" fontId="6" fillId="2" borderId="21" xfId="2" applyNumberFormat="1" applyFont="1" applyFill="1" applyBorder="1" applyAlignment="1">
      <alignment horizontal="center" vertical="center"/>
    </xf>
    <xf numFmtId="44" fontId="6" fillId="2" borderId="13" xfId="2" applyNumberFormat="1" applyFont="1" applyFill="1" applyBorder="1" applyAlignment="1">
      <alignment horizontal="center" vertical="center"/>
    </xf>
    <xf numFmtId="44" fontId="6" fillId="2" borderId="5" xfId="2" applyNumberFormat="1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6" fillId="2" borderId="46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8" fillId="2" borderId="48" xfId="3" applyFont="1" applyFill="1" applyBorder="1" applyAlignment="1">
      <alignment horizontal="center" vertical="center" wrapText="1"/>
    </xf>
    <xf numFmtId="0" fontId="8" fillId="2" borderId="44" xfId="3" applyFont="1" applyFill="1" applyBorder="1" applyAlignment="1">
      <alignment horizontal="center" vertical="center" wrapText="1"/>
    </xf>
    <xf numFmtId="0" fontId="8" fillId="2" borderId="42" xfId="3" applyFont="1" applyFill="1" applyBorder="1" applyAlignment="1">
      <alignment horizontal="center" vertical="center" wrapText="1"/>
    </xf>
    <xf numFmtId="0" fontId="9" fillId="0" borderId="41" xfId="0" applyFont="1" applyBorder="1" applyAlignment="1">
      <alignment horizontal="center" vertical="center" wrapText="1"/>
    </xf>
    <xf numFmtId="0" fontId="9" fillId="0" borderId="31" xfId="0" applyFont="1" applyBorder="1" applyAlignment="1">
      <alignment horizontal="center" vertical="center" wrapText="1"/>
    </xf>
    <xf numFmtId="0" fontId="9" fillId="0" borderId="28" xfId="0" applyFont="1" applyBorder="1" applyAlignment="1">
      <alignment horizontal="center" vertical="center" wrapText="1"/>
    </xf>
    <xf numFmtId="0" fontId="13" fillId="0" borderId="40" xfId="0" applyFont="1" applyBorder="1" applyAlignment="1">
      <alignment horizontal="center" vertical="center" wrapText="1"/>
    </xf>
    <xf numFmtId="0" fontId="13" fillId="0" borderId="30" xfId="0" applyFont="1" applyBorder="1" applyAlignment="1">
      <alignment horizontal="center" vertical="center" wrapText="1"/>
    </xf>
    <xf numFmtId="0" fontId="13" fillId="0" borderId="26" xfId="0" applyFont="1" applyBorder="1" applyAlignment="1">
      <alignment horizontal="center" vertical="center" wrapText="1"/>
    </xf>
    <xf numFmtId="0" fontId="4" fillId="2" borderId="21" xfId="3" applyFont="1" applyFill="1" applyBorder="1" applyAlignment="1">
      <alignment horizontal="justify" vertical="center" wrapText="1"/>
    </xf>
    <xf numFmtId="0" fontId="4" fillId="2" borderId="13" xfId="3" applyFont="1" applyFill="1" applyBorder="1" applyAlignment="1">
      <alignment horizontal="justify" vertical="center" wrapText="1"/>
    </xf>
    <xf numFmtId="0" fontId="4" fillId="2" borderId="5" xfId="3" applyFont="1" applyFill="1" applyBorder="1" applyAlignment="1">
      <alignment horizontal="justify" vertical="center" wrapText="1"/>
    </xf>
    <xf numFmtId="49" fontId="6" fillId="2" borderId="21" xfId="0" applyNumberFormat="1" applyFont="1" applyFill="1" applyBorder="1" applyAlignment="1">
      <alignment horizontal="center" vertical="center" wrapText="1"/>
    </xf>
    <xf numFmtId="49" fontId="6" fillId="2" borderId="13" xfId="0" applyNumberFormat="1" applyFont="1" applyFill="1" applyBorder="1" applyAlignment="1">
      <alignment horizontal="center" vertical="center" wrapText="1"/>
    </xf>
    <xf numFmtId="49" fontId="6" fillId="2" borderId="5" xfId="0" applyNumberFormat="1" applyFont="1" applyFill="1" applyBorder="1" applyAlignment="1">
      <alignment horizontal="center" vertical="center" wrapText="1"/>
    </xf>
    <xf numFmtId="0" fontId="7" fillId="2" borderId="21" xfId="0" applyFont="1" applyFill="1" applyBorder="1" applyAlignment="1">
      <alignment horizontal="justify" vertical="center" wrapText="1"/>
    </xf>
    <xf numFmtId="0" fontId="7" fillId="2" borderId="13" xfId="0" applyFont="1" applyFill="1" applyBorder="1" applyAlignment="1">
      <alignment horizontal="justify" vertical="center" wrapText="1"/>
    </xf>
    <xf numFmtId="0" fontId="7" fillId="2" borderId="5" xfId="0" applyFont="1" applyFill="1" applyBorder="1" applyAlignment="1">
      <alignment horizontal="justify" vertical="center" wrapText="1"/>
    </xf>
    <xf numFmtId="168" fontId="9" fillId="2" borderId="21" xfId="0" applyNumberFormat="1" applyFont="1" applyFill="1" applyBorder="1" applyAlignment="1">
      <alignment horizontal="center" vertical="center" wrapText="1"/>
    </xf>
    <xf numFmtId="168" fontId="9" fillId="2" borderId="13" xfId="0" applyNumberFormat="1" applyFont="1" applyFill="1" applyBorder="1" applyAlignment="1">
      <alignment horizontal="center" vertical="center" wrapText="1"/>
    </xf>
    <xf numFmtId="168" fontId="9" fillId="2" borderId="5" xfId="0" applyNumberFormat="1" applyFont="1" applyFill="1" applyBorder="1" applyAlignment="1">
      <alignment horizontal="center" vertical="center" wrapText="1"/>
    </xf>
    <xf numFmtId="14" fontId="6" fillId="2" borderId="21" xfId="0" applyNumberFormat="1" applyFont="1" applyFill="1" applyBorder="1" applyAlignment="1">
      <alignment horizontal="center" vertical="center" wrapText="1"/>
    </xf>
    <xf numFmtId="14" fontId="6" fillId="2" borderId="13" xfId="0" applyNumberFormat="1" applyFont="1" applyFill="1" applyBorder="1" applyAlignment="1">
      <alignment horizontal="center" vertical="center" wrapText="1"/>
    </xf>
    <xf numFmtId="14" fontId="6" fillId="2" borderId="5" xfId="0" applyNumberFormat="1" applyFont="1" applyFill="1" applyBorder="1" applyAlignment="1">
      <alignment horizontal="center" vertical="center" wrapText="1"/>
    </xf>
    <xf numFmtId="165" fontId="9" fillId="2" borderId="21" xfId="0" applyNumberFormat="1" applyFont="1" applyFill="1" applyBorder="1" applyAlignment="1">
      <alignment horizontal="center" vertical="center"/>
    </xf>
    <xf numFmtId="165" fontId="9" fillId="2" borderId="13" xfId="0" applyNumberFormat="1" applyFont="1" applyFill="1" applyBorder="1" applyAlignment="1">
      <alignment horizontal="center" vertical="center"/>
    </xf>
    <xf numFmtId="0" fontId="6" fillId="2" borderId="39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27" xfId="0" applyFont="1" applyFill="1" applyBorder="1" applyAlignment="1">
      <alignment horizontal="center" vertical="center"/>
    </xf>
    <xf numFmtId="0" fontId="8" fillId="2" borderId="36" xfId="3" applyFont="1" applyFill="1" applyBorder="1" applyAlignment="1" applyProtection="1">
      <alignment horizontal="center" vertical="center" wrapText="1"/>
    </xf>
    <xf numFmtId="0" fontId="8" fillId="2" borderId="29" xfId="3" applyFont="1" applyFill="1" applyBorder="1" applyAlignment="1" applyProtection="1">
      <alignment horizontal="center" vertical="center" wrapText="1"/>
    </xf>
    <xf numFmtId="0" fontId="8" fillId="2" borderId="25" xfId="3" applyFont="1" applyFill="1" applyBorder="1" applyAlignment="1" applyProtection="1">
      <alignment horizontal="center" vertical="center" wrapText="1"/>
    </xf>
    <xf numFmtId="0" fontId="9" fillId="0" borderId="47" xfId="0" applyFont="1" applyBorder="1" applyAlignment="1">
      <alignment horizontal="center" vertical="center" wrapText="1"/>
    </xf>
    <xf numFmtId="0" fontId="13" fillId="0" borderId="34" xfId="0" applyFont="1" applyBorder="1" applyAlignment="1">
      <alignment horizontal="center" vertical="center" wrapText="1"/>
    </xf>
    <xf numFmtId="0" fontId="4" fillId="0" borderId="22" xfId="3" applyFont="1" applyFill="1" applyBorder="1" applyAlignment="1">
      <alignment horizontal="justify" vertical="center" wrapText="1"/>
    </xf>
    <xf numFmtId="0" fontId="4" fillId="0" borderId="46" xfId="3" applyFont="1" applyFill="1" applyBorder="1" applyAlignment="1">
      <alignment horizontal="justify" vertical="center" wrapText="1"/>
    </xf>
    <xf numFmtId="0" fontId="4" fillId="0" borderId="5" xfId="3" applyFont="1" applyFill="1" applyBorder="1" applyAlignment="1">
      <alignment horizontal="justify" vertical="center" wrapText="1"/>
    </xf>
    <xf numFmtId="49" fontId="6" fillId="0" borderId="19" xfId="0" applyNumberFormat="1" applyFont="1" applyBorder="1" applyAlignment="1">
      <alignment horizontal="center" vertical="center" wrapText="1"/>
    </xf>
    <xf numFmtId="49" fontId="6" fillId="0" borderId="34" xfId="0" applyNumberFormat="1" applyFont="1" applyBorder="1" applyAlignment="1">
      <alignment horizontal="center" vertical="center" wrapText="1"/>
    </xf>
    <xf numFmtId="49" fontId="6" fillId="0" borderId="26" xfId="0" applyNumberFormat="1" applyFont="1" applyBorder="1" applyAlignment="1">
      <alignment horizontal="center" vertical="center" wrapText="1"/>
    </xf>
    <xf numFmtId="0" fontId="7" fillId="0" borderId="22" xfId="0" applyFont="1" applyBorder="1" applyAlignment="1">
      <alignment horizontal="justify" vertical="center" wrapText="1"/>
    </xf>
    <xf numFmtId="0" fontId="7" fillId="0" borderId="46" xfId="0" applyFont="1" applyBorder="1" applyAlignment="1">
      <alignment horizontal="justify" vertical="center" wrapText="1"/>
    </xf>
    <xf numFmtId="0" fontId="7" fillId="0" borderId="5" xfId="0" applyFont="1" applyBorder="1" applyAlignment="1">
      <alignment horizontal="justify" vertical="center" wrapText="1"/>
    </xf>
    <xf numFmtId="10" fontId="6" fillId="2" borderId="22" xfId="0" applyNumberFormat="1" applyFont="1" applyFill="1" applyBorder="1" applyAlignment="1">
      <alignment horizontal="center" vertical="center" wrapText="1"/>
    </xf>
    <xf numFmtId="10" fontId="6" fillId="2" borderId="46" xfId="0" applyNumberFormat="1" applyFont="1" applyFill="1" applyBorder="1" applyAlignment="1">
      <alignment horizontal="center" vertical="center" wrapText="1"/>
    </xf>
    <xf numFmtId="10" fontId="6" fillId="2" borderId="5" xfId="0" applyNumberFormat="1" applyFont="1" applyFill="1" applyBorder="1" applyAlignment="1">
      <alignment horizontal="center" vertical="center" wrapText="1"/>
    </xf>
    <xf numFmtId="14" fontId="6" fillId="2" borderId="46" xfId="0" applyNumberFormat="1" applyFont="1" applyFill="1" applyBorder="1" applyAlignment="1">
      <alignment horizontal="center" vertical="center"/>
    </xf>
    <xf numFmtId="14" fontId="6" fillId="2" borderId="5" xfId="0" applyNumberFormat="1" applyFont="1" applyFill="1" applyBorder="1" applyAlignment="1">
      <alignment horizontal="center" vertical="center"/>
    </xf>
    <xf numFmtId="0" fontId="9" fillId="10" borderId="56" xfId="4" applyFont="1" applyFill="1" applyBorder="1" applyAlignment="1">
      <alignment horizontal="center" vertical="center" wrapText="1"/>
    </xf>
    <xf numFmtId="0" fontId="9" fillId="10" borderId="55" xfId="4" applyFont="1" applyFill="1" applyBorder="1" applyAlignment="1">
      <alignment horizontal="center" vertical="center" wrapText="1"/>
    </xf>
    <xf numFmtId="0" fontId="9" fillId="10" borderId="51" xfId="4" applyFont="1" applyFill="1" applyBorder="1" applyAlignment="1">
      <alignment horizontal="center" vertical="center" wrapText="1"/>
    </xf>
    <xf numFmtId="0" fontId="12" fillId="9" borderId="41" xfId="0" applyFont="1" applyFill="1" applyBorder="1" applyAlignment="1">
      <alignment horizontal="center" vertical="center" wrapText="1"/>
    </xf>
    <xf numFmtId="0" fontId="12" fillId="9" borderId="28" xfId="0" applyFont="1" applyFill="1" applyBorder="1" applyAlignment="1">
      <alignment horizontal="center" vertical="center" wrapText="1"/>
    </xf>
    <xf numFmtId="0" fontId="13" fillId="9" borderId="18" xfId="0" applyFont="1" applyFill="1" applyBorder="1" applyAlignment="1">
      <alignment horizontal="center" vertical="center" wrapText="1"/>
    </xf>
    <xf numFmtId="0" fontId="13" fillId="9" borderId="2" xfId="0" applyFont="1" applyFill="1" applyBorder="1" applyAlignment="1">
      <alignment horizontal="center" vertical="center" wrapText="1"/>
    </xf>
    <xf numFmtId="0" fontId="12" fillId="9" borderId="18" xfId="0" applyFont="1" applyFill="1" applyBorder="1" applyAlignment="1">
      <alignment horizontal="center" vertical="center" wrapText="1"/>
    </xf>
    <xf numFmtId="0" fontId="12" fillId="9" borderId="2" xfId="0" applyFont="1" applyFill="1" applyBorder="1" applyAlignment="1">
      <alignment horizontal="center" vertical="center" wrapText="1"/>
    </xf>
    <xf numFmtId="49" fontId="13" fillId="9" borderId="18" xfId="0" applyNumberFormat="1" applyFont="1" applyFill="1" applyBorder="1" applyAlignment="1">
      <alignment horizontal="center" vertical="center" wrapText="1"/>
    </xf>
    <xf numFmtId="49" fontId="13" fillId="9" borderId="2" xfId="0" applyNumberFormat="1" applyFont="1" applyFill="1" applyBorder="1" applyAlignment="1">
      <alignment horizontal="center" vertical="center" wrapText="1"/>
    </xf>
    <xf numFmtId="0" fontId="24" fillId="9" borderId="18" xfId="0" applyFont="1" applyFill="1" applyBorder="1" applyAlignment="1">
      <alignment horizontal="center" vertical="center" wrapText="1"/>
    </xf>
    <xf numFmtId="0" fontId="24" fillId="9" borderId="2" xfId="0" applyFont="1" applyFill="1" applyBorder="1" applyAlignment="1">
      <alignment horizontal="center" vertical="center" wrapText="1"/>
    </xf>
    <xf numFmtId="0" fontId="13" fillId="7" borderId="18" xfId="0" applyFont="1" applyFill="1" applyBorder="1" applyAlignment="1">
      <alignment horizontal="center" vertical="center" wrapText="1"/>
    </xf>
    <xf numFmtId="0" fontId="13" fillId="7" borderId="2" xfId="0" applyFont="1" applyFill="1" applyBorder="1" applyAlignment="1">
      <alignment horizontal="center" vertical="center" wrapText="1"/>
    </xf>
    <xf numFmtId="0" fontId="13" fillId="9" borderId="23" xfId="0" applyFont="1" applyFill="1" applyBorder="1" applyAlignment="1">
      <alignment horizontal="center" vertical="center" wrapText="1"/>
    </xf>
    <xf numFmtId="0" fontId="13" fillId="9" borderId="15" xfId="0" applyFont="1" applyFill="1" applyBorder="1" applyAlignment="1">
      <alignment horizontal="center" vertical="center" wrapText="1"/>
    </xf>
    <xf numFmtId="44" fontId="13" fillId="7" borderId="38" xfId="2" applyNumberFormat="1" applyFont="1" applyFill="1" applyBorder="1" applyAlignment="1">
      <alignment horizontal="center" vertical="center" wrapText="1"/>
    </xf>
    <xf numFmtId="44" fontId="13" fillId="7" borderId="53" xfId="2" applyNumberFormat="1" applyFont="1" applyFill="1" applyBorder="1" applyAlignment="1">
      <alignment horizontal="center" vertical="center" wrapText="1"/>
    </xf>
    <xf numFmtId="44" fontId="13" fillId="7" borderId="37" xfId="2" applyNumberFormat="1" applyFont="1" applyFill="1" applyBorder="1" applyAlignment="1">
      <alignment horizontal="center" vertical="center" wrapText="1"/>
    </xf>
    <xf numFmtId="0" fontId="54" fillId="7" borderId="52" xfId="0" applyFont="1" applyFill="1" applyBorder="1" applyAlignment="1">
      <alignment horizontal="center" vertical="center" wrapText="1"/>
    </xf>
    <xf numFmtId="0" fontId="54" fillId="7" borderId="51" xfId="0" applyFont="1" applyFill="1" applyBorder="1" applyAlignment="1">
      <alignment horizontal="center" vertical="center" wrapText="1"/>
    </xf>
    <xf numFmtId="165" fontId="9" fillId="2" borderId="18" xfId="0" applyNumberFormat="1" applyFont="1" applyFill="1" applyBorder="1" applyAlignment="1">
      <alignment horizontal="center" vertical="center"/>
    </xf>
    <xf numFmtId="165" fontId="9" fillId="2" borderId="10" xfId="0" applyNumberFormat="1" applyFont="1" applyFill="1" applyBorder="1" applyAlignment="1">
      <alignment horizontal="center" vertical="center"/>
    </xf>
    <xf numFmtId="165" fontId="9" fillId="2" borderId="2" xfId="0" applyNumberFormat="1" applyFont="1" applyFill="1" applyBorder="1" applyAlignment="1">
      <alignment horizontal="center" vertical="center"/>
    </xf>
    <xf numFmtId="44" fontId="6" fillId="10" borderId="18" xfId="2" applyNumberFormat="1" applyFont="1" applyFill="1" applyBorder="1" applyAlignment="1">
      <alignment horizontal="center" vertical="center" wrapText="1"/>
    </xf>
    <xf numFmtId="44" fontId="6" fillId="10" borderId="10" xfId="2" applyNumberFormat="1" applyFont="1" applyFill="1" applyBorder="1" applyAlignment="1">
      <alignment horizontal="center" vertical="center" wrapText="1"/>
    </xf>
    <xf numFmtId="44" fontId="6" fillId="10" borderId="2" xfId="2" applyNumberFormat="1" applyFont="1" applyFill="1" applyBorder="1" applyAlignment="1">
      <alignment horizontal="center" vertical="center" wrapText="1"/>
    </xf>
    <xf numFmtId="1" fontId="6" fillId="2" borderId="18" xfId="2" applyNumberFormat="1" applyFont="1" applyFill="1" applyBorder="1" applyAlignment="1">
      <alignment horizontal="center" vertical="center" wrapText="1"/>
    </xf>
    <xf numFmtId="1" fontId="6" fillId="2" borderId="10" xfId="2" applyNumberFormat="1" applyFont="1" applyFill="1" applyBorder="1" applyAlignment="1">
      <alignment horizontal="center" vertical="center" wrapText="1"/>
    </xf>
    <xf numFmtId="1" fontId="6" fillId="2" borderId="2" xfId="2" applyNumberFormat="1" applyFont="1" applyFill="1" applyBorder="1" applyAlignment="1">
      <alignment horizontal="center" vertical="center" wrapText="1"/>
    </xf>
    <xf numFmtId="0" fontId="6" fillId="10" borderId="23" xfId="0" applyFont="1" applyFill="1" applyBorder="1" applyAlignment="1">
      <alignment horizontal="center" vertical="center"/>
    </xf>
    <xf numFmtId="0" fontId="6" fillId="10" borderId="15" xfId="0" applyFont="1" applyFill="1" applyBorder="1" applyAlignment="1">
      <alignment horizontal="center" vertical="center"/>
    </xf>
    <xf numFmtId="0" fontId="6" fillId="10" borderId="7" xfId="0" applyFont="1" applyFill="1" applyBorder="1" applyAlignment="1">
      <alignment horizontal="center" vertical="center"/>
    </xf>
    <xf numFmtId="0" fontId="9" fillId="0" borderId="61" xfId="3" applyFont="1" applyBorder="1" applyAlignment="1">
      <alignment horizontal="center" vertical="center" wrapText="1"/>
    </xf>
    <xf numFmtId="0" fontId="9" fillId="0" borderId="55" xfId="3" applyFont="1" applyBorder="1" applyAlignment="1">
      <alignment horizontal="center" vertical="center" wrapText="1"/>
    </xf>
    <xf numFmtId="0" fontId="9" fillId="0" borderId="59" xfId="3" applyFont="1" applyBorder="1" applyAlignment="1">
      <alignment horizontal="center" vertical="center" wrapText="1"/>
    </xf>
    <xf numFmtId="0" fontId="9" fillId="0" borderId="58" xfId="0" applyFont="1" applyBorder="1" applyAlignment="1">
      <alignment horizontal="center" vertical="center" wrapText="1"/>
    </xf>
    <xf numFmtId="0" fontId="9" fillId="0" borderId="54" xfId="0" applyFont="1" applyBorder="1" applyAlignment="1">
      <alignment horizontal="center" vertical="center" wrapText="1"/>
    </xf>
    <xf numFmtId="0" fontId="12" fillId="0" borderId="57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9" fillId="0" borderId="57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22" fillId="2" borderId="57" xfId="0" applyFont="1" applyFill="1" applyBorder="1" applyAlignment="1">
      <alignment horizontal="justify" vertical="center" wrapText="1"/>
    </xf>
    <xf numFmtId="0" fontId="22" fillId="2" borderId="15" xfId="0" applyFont="1" applyFill="1" applyBorder="1" applyAlignment="1">
      <alignment horizontal="justify" vertical="center" wrapText="1"/>
    </xf>
    <xf numFmtId="0" fontId="22" fillId="2" borderId="2" xfId="0" applyFont="1" applyFill="1" applyBorder="1" applyAlignment="1">
      <alignment horizontal="justify" vertical="center" wrapText="1"/>
    </xf>
    <xf numFmtId="49" fontId="6" fillId="0" borderId="57" xfId="0" applyNumberFormat="1" applyFont="1" applyBorder="1" applyAlignment="1">
      <alignment horizontal="center" vertical="center" wrapText="1"/>
    </xf>
    <xf numFmtId="49" fontId="6" fillId="0" borderId="15" xfId="0" applyNumberFormat="1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49" fontId="6" fillId="0" borderId="57" xfId="0" applyNumberFormat="1" applyFont="1" applyBorder="1" applyAlignment="1">
      <alignment horizontal="center" vertical="center"/>
    </xf>
    <xf numFmtId="49" fontId="6" fillId="0" borderId="15" xfId="0" applyNumberFormat="1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  <xf numFmtId="0" fontId="7" fillId="0" borderId="57" xfId="0" applyFont="1" applyBorder="1" applyAlignment="1">
      <alignment horizontal="justify" vertical="center" wrapText="1"/>
    </xf>
    <xf numFmtId="0" fontId="7" fillId="0" borderId="15" xfId="0" applyFont="1" applyBorder="1" applyAlignment="1">
      <alignment horizontal="justify" vertical="center" wrapText="1"/>
    </xf>
    <xf numFmtId="0" fontId="7" fillId="0" borderId="2" xfId="0" applyFont="1" applyBorder="1" applyAlignment="1">
      <alignment horizontal="justify" vertical="center" wrapText="1"/>
    </xf>
    <xf numFmtId="168" fontId="6" fillId="0" borderId="57" xfId="0" applyNumberFormat="1" applyFont="1" applyBorder="1" applyAlignment="1">
      <alignment horizontal="center" vertical="center"/>
    </xf>
    <xf numFmtId="168" fontId="6" fillId="0" borderId="15" xfId="0" applyNumberFormat="1" applyFont="1" applyBorder="1" applyAlignment="1">
      <alignment horizontal="center" vertical="center"/>
    </xf>
    <xf numFmtId="168" fontId="6" fillId="0" borderId="2" xfId="0" applyNumberFormat="1" applyFont="1" applyBorder="1" applyAlignment="1">
      <alignment horizontal="center" vertical="center"/>
    </xf>
    <xf numFmtId="14" fontId="6" fillId="10" borderId="57" xfId="0" applyNumberFormat="1" applyFont="1" applyFill="1" applyBorder="1" applyAlignment="1">
      <alignment horizontal="center" vertical="center" wrapText="1"/>
    </xf>
    <xf numFmtId="14" fontId="6" fillId="10" borderId="15" xfId="0" applyNumberFormat="1" applyFont="1" applyFill="1" applyBorder="1" applyAlignment="1">
      <alignment horizontal="center" vertical="center" wrapText="1"/>
    </xf>
    <xf numFmtId="14" fontId="6" fillId="10" borderId="2" xfId="0" applyNumberFormat="1" applyFont="1" applyFill="1" applyBorder="1" applyAlignment="1">
      <alignment horizontal="center" vertical="center" wrapText="1"/>
    </xf>
    <xf numFmtId="165" fontId="9" fillId="10" borderId="57" xfId="0" applyNumberFormat="1" applyFont="1" applyFill="1" applyBorder="1" applyAlignment="1">
      <alignment horizontal="center" vertical="center"/>
    </xf>
    <xf numFmtId="165" fontId="9" fillId="10" borderId="15" xfId="0" applyNumberFormat="1" applyFont="1" applyFill="1" applyBorder="1" applyAlignment="1">
      <alignment horizontal="center" vertical="center"/>
    </xf>
    <xf numFmtId="165" fontId="9" fillId="10" borderId="2" xfId="0" applyNumberFormat="1" applyFont="1" applyFill="1" applyBorder="1" applyAlignment="1">
      <alignment horizontal="center" vertical="center"/>
    </xf>
    <xf numFmtId="44" fontId="6" fillId="10" borderId="57" xfId="2" applyNumberFormat="1" applyFont="1" applyFill="1" applyBorder="1" applyAlignment="1">
      <alignment horizontal="center" vertical="center" wrapText="1"/>
    </xf>
    <xf numFmtId="44" fontId="6" fillId="10" borderId="15" xfId="2" applyNumberFormat="1" applyFont="1" applyFill="1" applyBorder="1" applyAlignment="1">
      <alignment horizontal="center" vertical="center" wrapText="1"/>
    </xf>
    <xf numFmtId="0" fontId="6" fillId="10" borderId="57" xfId="0" applyFont="1" applyFill="1" applyBorder="1" applyAlignment="1">
      <alignment horizontal="center" vertical="center"/>
    </xf>
    <xf numFmtId="0" fontId="6" fillId="10" borderId="2" xfId="0" applyFont="1" applyFill="1" applyBorder="1" applyAlignment="1">
      <alignment horizontal="center" vertical="center"/>
    </xf>
    <xf numFmtId="0" fontId="9" fillId="0" borderId="62" xfId="0" applyFont="1" applyBorder="1" applyAlignment="1">
      <alignment horizontal="center" vertical="center" wrapText="1"/>
    </xf>
    <xf numFmtId="0" fontId="9" fillId="0" borderId="60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22" fillId="2" borderId="18" xfId="0" applyFont="1" applyFill="1" applyBorder="1" applyAlignment="1">
      <alignment horizontal="justify" vertical="center" wrapText="1"/>
    </xf>
    <xf numFmtId="0" fontId="22" fillId="2" borderId="10" xfId="0" applyFont="1" applyFill="1" applyBorder="1" applyAlignment="1">
      <alignment horizontal="justify" vertical="center" wrapText="1"/>
    </xf>
    <xf numFmtId="49" fontId="6" fillId="0" borderId="18" xfId="0" applyNumberFormat="1" applyFont="1" applyBorder="1" applyAlignment="1">
      <alignment horizontal="center" vertical="center" wrapText="1"/>
    </xf>
    <xf numFmtId="49" fontId="6" fillId="0" borderId="10" xfId="0" applyNumberFormat="1" applyFont="1" applyBorder="1" applyAlignment="1">
      <alignment horizontal="center" vertical="center" wrapText="1"/>
    </xf>
    <xf numFmtId="0" fontId="7" fillId="0" borderId="18" xfId="0" applyFont="1" applyBorder="1" applyAlignment="1">
      <alignment horizontal="justify" vertical="center" wrapText="1"/>
    </xf>
    <xf numFmtId="0" fontId="7" fillId="0" borderId="10" xfId="0" applyFont="1" applyBorder="1" applyAlignment="1">
      <alignment horizontal="justify" vertical="center" wrapText="1"/>
    </xf>
    <xf numFmtId="168" fontId="9" fillId="0" borderId="18" xfId="0" applyNumberFormat="1" applyFont="1" applyBorder="1" applyAlignment="1">
      <alignment horizontal="center" vertical="center"/>
    </xf>
    <xf numFmtId="168" fontId="9" fillId="0" borderId="10" xfId="0" applyNumberFormat="1" applyFont="1" applyBorder="1" applyAlignment="1">
      <alignment horizontal="center" vertical="center"/>
    </xf>
    <xf numFmtId="168" fontId="9" fillId="0" borderId="2" xfId="0" applyNumberFormat="1" applyFont="1" applyBorder="1" applyAlignment="1">
      <alignment horizontal="center" vertical="center"/>
    </xf>
    <xf numFmtId="14" fontId="6" fillId="2" borderId="18" xfId="0" applyNumberFormat="1" applyFont="1" applyFill="1" applyBorder="1" applyAlignment="1">
      <alignment horizontal="center" vertical="center"/>
    </xf>
    <xf numFmtId="14" fontId="6" fillId="2" borderId="10" xfId="0" applyNumberFormat="1" applyFont="1" applyFill="1" applyBorder="1" applyAlignment="1">
      <alignment horizontal="center" vertical="center"/>
    </xf>
    <xf numFmtId="14" fontId="6" fillId="2" borderId="2" xfId="0" applyNumberFormat="1" applyFont="1" applyFill="1" applyBorder="1" applyAlignment="1">
      <alignment horizontal="center" vertical="center"/>
    </xf>
    <xf numFmtId="165" fontId="9" fillId="2" borderId="64" xfId="0" applyNumberFormat="1" applyFont="1" applyFill="1" applyBorder="1" applyAlignment="1">
      <alignment horizontal="center" vertical="center"/>
    </xf>
    <xf numFmtId="44" fontId="20" fillId="2" borderId="18" xfId="2" applyNumberFormat="1" applyFont="1" applyFill="1" applyBorder="1" applyAlignment="1">
      <alignment horizontal="center" vertical="center" wrapText="1"/>
    </xf>
    <xf numFmtId="44" fontId="20" fillId="2" borderId="64" xfId="2" applyNumberFormat="1" applyFont="1" applyFill="1" applyBorder="1" applyAlignment="1">
      <alignment horizontal="center" vertical="center" wrapText="1"/>
    </xf>
    <xf numFmtId="44" fontId="6" fillId="2" borderId="23" xfId="2" applyNumberFormat="1" applyFont="1" applyFill="1" applyBorder="1" applyAlignment="1">
      <alignment horizontal="center" vertical="center" wrapText="1"/>
    </xf>
    <xf numFmtId="44" fontId="6" fillId="2" borderId="15" xfId="2" applyNumberFormat="1" applyFont="1" applyFill="1" applyBorder="1" applyAlignment="1">
      <alignment horizontal="center" vertical="center" wrapText="1"/>
    </xf>
    <xf numFmtId="44" fontId="6" fillId="2" borderId="67" xfId="2" applyNumberFormat="1" applyFont="1" applyFill="1" applyBorder="1" applyAlignment="1">
      <alignment horizontal="center" vertical="center" wrapText="1"/>
    </xf>
    <xf numFmtId="44" fontId="6" fillId="2" borderId="63" xfId="2" applyNumberFormat="1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/>
    </xf>
    <xf numFmtId="0" fontId="6" fillId="2" borderId="64" xfId="0" applyFont="1" applyFill="1" applyBorder="1" applyAlignment="1">
      <alignment horizontal="center" vertical="center"/>
    </xf>
    <xf numFmtId="0" fontId="9" fillId="0" borderId="36" xfId="3" applyFont="1" applyBorder="1" applyAlignment="1">
      <alignment horizontal="center" vertical="center" wrapText="1"/>
    </xf>
    <xf numFmtId="0" fontId="9" fillId="0" borderId="29" xfId="3" applyFont="1" applyBorder="1" applyAlignment="1">
      <alignment horizontal="center" vertical="center" wrapText="1"/>
    </xf>
    <xf numFmtId="0" fontId="13" fillId="9" borderId="64" xfId="0" applyFont="1" applyFill="1" applyBorder="1" applyAlignment="1">
      <alignment horizontal="center" vertical="center" wrapText="1"/>
    </xf>
    <xf numFmtId="0" fontId="12" fillId="9" borderId="64" xfId="0" applyFont="1" applyFill="1" applyBorder="1" applyAlignment="1">
      <alignment horizontal="center" vertical="center" wrapText="1"/>
    </xf>
    <xf numFmtId="0" fontId="12" fillId="0" borderId="67" xfId="0" applyFont="1" applyBorder="1" applyAlignment="1">
      <alignment horizontal="center" vertical="center" wrapText="1"/>
    </xf>
    <xf numFmtId="0" fontId="12" fillId="0" borderId="63" xfId="0" applyFont="1" applyBorder="1" applyAlignment="1">
      <alignment horizontal="center" vertical="center" wrapText="1"/>
    </xf>
    <xf numFmtId="0" fontId="6" fillId="0" borderId="68" xfId="0" applyFont="1" applyBorder="1" applyAlignment="1">
      <alignment horizontal="center" vertical="center" wrapText="1"/>
    </xf>
    <xf numFmtId="0" fontId="6" fillId="0" borderId="66" xfId="0" applyFont="1" applyBorder="1" applyAlignment="1">
      <alignment horizontal="center" vertical="center" wrapText="1"/>
    </xf>
    <xf numFmtId="0" fontId="22" fillId="2" borderId="23" xfId="0" applyFont="1" applyFill="1" applyBorder="1" applyAlignment="1">
      <alignment horizontal="justify" vertical="center" wrapText="1"/>
    </xf>
    <xf numFmtId="49" fontId="6" fillId="0" borderId="64" xfId="0" applyNumberFormat="1" applyFont="1" applyBorder="1" applyAlignment="1">
      <alignment horizontal="center" vertical="center" wrapText="1"/>
    </xf>
    <xf numFmtId="49" fontId="6" fillId="0" borderId="67" xfId="0" applyNumberFormat="1" applyFont="1" applyBorder="1" applyAlignment="1">
      <alignment horizontal="center" vertical="center" wrapText="1"/>
    </xf>
    <xf numFmtId="49" fontId="6" fillId="0" borderId="63" xfId="0" applyNumberFormat="1" applyFont="1" applyBorder="1" applyAlignment="1">
      <alignment horizontal="center" vertical="center" wrapText="1"/>
    </xf>
    <xf numFmtId="0" fontId="7" fillId="0" borderId="23" xfId="0" applyFont="1" applyBorder="1" applyAlignment="1">
      <alignment horizontal="justify" vertical="center" wrapText="1"/>
    </xf>
    <xf numFmtId="168" fontId="6" fillId="0" borderId="18" xfId="0" applyNumberFormat="1" applyFont="1" applyBorder="1" applyAlignment="1">
      <alignment horizontal="center" vertical="center" wrapText="1"/>
    </xf>
    <xf numFmtId="168" fontId="6" fillId="0" borderId="64" xfId="0" applyNumberFormat="1" applyFont="1" applyBorder="1" applyAlignment="1">
      <alignment horizontal="center" vertical="center" wrapText="1"/>
    </xf>
    <xf numFmtId="14" fontId="6" fillId="2" borderId="64" xfId="0" applyNumberFormat="1" applyFont="1" applyFill="1" applyBorder="1" applyAlignment="1">
      <alignment horizontal="center" vertical="center"/>
    </xf>
    <xf numFmtId="49" fontId="13" fillId="9" borderId="64" xfId="0" applyNumberFormat="1" applyFont="1" applyFill="1" applyBorder="1" applyAlignment="1">
      <alignment horizontal="center" vertical="center" wrapText="1"/>
    </xf>
    <xf numFmtId="0" fontId="24" fillId="9" borderId="64" xfId="0" applyFont="1" applyFill="1" applyBorder="1" applyAlignment="1">
      <alignment horizontal="center" vertical="center" wrapText="1"/>
    </xf>
    <xf numFmtId="0" fontId="13" fillId="7" borderId="64" xfId="0" applyFont="1" applyFill="1" applyBorder="1" applyAlignment="1">
      <alignment horizontal="center" vertical="center" wrapText="1"/>
    </xf>
    <xf numFmtId="0" fontId="8" fillId="2" borderId="52" xfId="3" applyFont="1" applyFill="1" applyBorder="1" applyAlignment="1">
      <alignment horizontal="center" vertical="center" wrapText="1"/>
    </xf>
    <xf numFmtId="0" fontId="8" fillId="2" borderId="76" xfId="3" applyFont="1" applyFill="1" applyBorder="1" applyAlignment="1">
      <alignment horizontal="center" vertical="center" wrapText="1"/>
    </xf>
    <xf numFmtId="0" fontId="8" fillId="2" borderId="51" xfId="3" applyFont="1" applyFill="1" applyBorder="1" applyAlignment="1">
      <alignment horizontal="center" vertical="center" wrapText="1"/>
    </xf>
    <xf numFmtId="0" fontId="54" fillId="7" borderId="69" xfId="0" applyFont="1" applyFill="1" applyBorder="1" applyAlignment="1">
      <alignment horizontal="center" vertical="center" wrapText="1"/>
    </xf>
    <xf numFmtId="165" fontId="9" fillId="2" borderId="18" xfId="0" applyNumberFormat="1" applyFont="1" applyFill="1" applyBorder="1" applyAlignment="1">
      <alignment horizontal="center" vertical="center" wrapText="1"/>
    </xf>
    <xf numFmtId="165" fontId="9" fillId="2" borderId="10" xfId="0" applyNumberFormat="1" applyFont="1" applyFill="1" applyBorder="1" applyAlignment="1">
      <alignment horizontal="center" vertical="center" wrapText="1"/>
    </xf>
    <xf numFmtId="165" fontId="9" fillId="2" borderId="64" xfId="0" applyNumberFormat="1" applyFont="1" applyFill="1" applyBorder="1" applyAlignment="1">
      <alignment horizontal="center" vertical="center" wrapText="1"/>
    </xf>
    <xf numFmtId="165" fontId="9" fillId="2" borderId="2" xfId="0" applyNumberFormat="1" applyFont="1" applyFill="1" applyBorder="1" applyAlignment="1">
      <alignment horizontal="center" vertical="center" wrapText="1"/>
    </xf>
    <xf numFmtId="44" fontId="6" fillId="2" borderId="18" xfId="2" applyNumberFormat="1" applyFont="1" applyFill="1" applyBorder="1" applyAlignment="1">
      <alignment horizontal="center" vertical="center"/>
    </xf>
    <xf numFmtId="44" fontId="6" fillId="2" borderId="10" xfId="2" applyNumberFormat="1" applyFont="1" applyFill="1" applyBorder="1" applyAlignment="1">
      <alignment horizontal="center" vertical="center"/>
    </xf>
    <xf numFmtId="44" fontId="6" fillId="2" borderId="64" xfId="2" applyNumberFormat="1" applyFont="1" applyFill="1" applyBorder="1" applyAlignment="1">
      <alignment horizontal="center" vertical="center"/>
    </xf>
    <xf numFmtId="44" fontId="6" fillId="2" borderId="2" xfId="2" applyNumberFormat="1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78" xfId="0" applyFont="1" applyFill="1" applyBorder="1" applyAlignment="1">
      <alignment horizontal="center" vertical="center"/>
    </xf>
    <xf numFmtId="0" fontId="6" fillId="2" borderId="97" xfId="0" applyFont="1" applyFill="1" applyBorder="1" applyAlignment="1">
      <alignment horizontal="center" vertical="center"/>
    </xf>
    <xf numFmtId="0" fontId="8" fillId="2" borderId="69" xfId="3" applyFont="1" applyFill="1" applyBorder="1" applyAlignment="1">
      <alignment horizontal="center" vertical="center" wrapText="1"/>
    </xf>
    <xf numFmtId="0" fontId="9" fillId="2" borderId="62" xfId="0" applyFont="1" applyFill="1" applyBorder="1" applyAlignment="1">
      <alignment horizontal="center" vertical="center" wrapText="1"/>
    </xf>
    <xf numFmtId="0" fontId="9" fillId="2" borderId="60" xfId="0" applyFont="1" applyFill="1" applyBorder="1" applyAlignment="1">
      <alignment horizontal="center" vertical="center" wrapText="1"/>
    </xf>
    <xf numFmtId="0" fontId="9" fillId="2" borderId="54" xfId="0" applyFont="1" applyFill="1" applyBorder="1" applyAlignment="1">
      <alignment horizontal="center" vertical="center" wrapText="1"/>
    </xf>
    <xf numFmtId="0" fontId="12" fillId="2" borderId="18" xfId="0" applyFont="1" applyFill="1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4" fillId="2" borderId="18" xfId="3" applyFont="1" applyFill="1" applyBorder="1" applyAlignment="1">
      <alignment horizontal="justify" vertical="center" wrapText="1"/>
    </xf>
    <xf numFmtId="0" fontId="4" fillId="2" borderId="10" xfId="3" applyFont="1" applyFill="1" applyBorder="1" applyAlignment="1">
      <alignment horizontal="justify" vertical="center" wrapText="1"/>
    </xf>
    <xf numFmtId="0" fontId="4" fillId="2" borderId="2" xfId="3" applyFont="1" applyFill="1" applyBorder="1" applyAlignment="1">
      <alignment horizontal="justify" vertical="center" wrapText="1"/>
    </xf>
    <xf numFmtId="49" fontId="6" fillId="2" borderId="18" xfId="0" applyNumberFormat="1" applyFont="1" applyFill="1" applyBorder="1" applyAlignment="1">
      <alignment horizontal="center" vertical="center" wrapText="1"/>
    </xf>
    <xf numFmtId="49" fontId="6" fillId="2" borderId="10" xfId="0" applyNumberFormat="1" applyFont="1" applyFill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justify" vertical="center" wrapText="1"/>
    </xf>
    <xf numFmtId="0" fontId="7" fillId="2" borderId="10" xfId="0" applyFont="1" applyFill="1" applyBorder="1" applyAlignment="1">
      <alignment horizontal="justify" vertical="center" wrapText="1"/>
    </xf>
    <xf numFmtId="0" fontId="7" fillId="2" borderId="2" xfId="0" applyFont="1" applyFill="1" applyBorder="1" applyAlignment="1">
      <alignment horizontal="justify" vertical="center" wrapText="1"/>
    </xf>
    <xf numFmtId="168" fontId="6" fillId="2" borderId="18" xfId="0" applyNumberFormat="1" applyFont="1" applyFill="1" applyBorder="1" applyAlignment="1">
      <alignment horizontal="center" vertical="center" wrapText="1"/>
    </xf>
    <xf numFmtId="168" fontId="6" fillId="2" borderId="10" xfId="0" applyNumberFormat="1" applyFont="1" applyFill="1" applyBorder="1" applyAlignment="1">
      <alignment horizontal="center" vertical="center" wrapText="1"/>
    </xf>
    <xf numFmtId="168" fontId="6" fillId="2" borderId="2" xfId="0" applyNumberFormat="1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9" fillId="4" borderId="18" xfId="0" applyFont="1" applyFill="1" applyBorder="1" applyAlignment="1">
      <alignment horizontal="center" vertical="center" wrapText="1"/>
    </xf>
    <xf numFmtId="0" fontId="9" fillId="4" borderId="10" xfId="0" applyFont="1" applyFill="1" applyBorder="1" applyAlignment="1">
      <alignment horizontal="center" vertical="center" wrapText="1"/>
    </xf>
    <xf numFmtId="167" fontId="9" fillId="2" borderId="18" xfId="0" quotePrefix="1" applyNumberFormat="1" applyFont="1" applyFill="1" applyBorder="1" applyAlignment="1">
      <alignment horizontal="center" vertical="center" wrapText="1"/>
    </xf>
    <xf numFmtId="167" fontId="9" fillId="2" borderId="10" xfId="0" quotePrefix="1" applyNumberFormat="1" applyFont="1" applyFill="1" applyBorder="1" applyAlignment="1">
      <alignment horizontal="center" vertical="center" wrapText="1"/>
    </xf>
    <xf numFmtId="0" fontId="9" fillId="2" borderId="24" xfId="0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 vertical="center" wrapText="1"/>
    </xf>
    <xf numFmtId="0" fontId="9" fillId="2" borderId="80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12" fillId="2" borderId="49" xfId="0" applyFont="1" applyFill="1" applyBorder="1" applyAlignment="1">
      <alignment horizontal="center" vertical="center" wrapText="1"/>
    </xf>
    <xf numFmtId="0" fontId="12" fillId="2" borderId="45" xfId="0" applyFont="1" applyFill="1" applyBorder="1" applyAlignment="1">
      <alignment horizontal="center" vertical="center" wrapText="1"/>
    </xf>
    <xf numFmtId="0" fontId="12" fillId="2" borderId="79" xfId="0" applyFont="1" applyFill="1" applyBorder="1" applyAlignment="1">
      <alignment horizontal="center" vertical="center" wrapText="1"/>
    </xf>
    <xf numFmtId="0" fontId="12" fillId="2" borderId="43" xfId="0" applyFont="1" applyFill="1" applyBorder="1" applyAlignment="1">
      <alignment horizontal="center" vertical="center" wrapText="1"/>
    </xf>
    <xf numFmtId="0" fontId="9" fillId="2" borderId="23" xfId="0" applyFont="1" applyFill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4" fillId="2" borderId="64" xfId="3" applyFont="1" applyFill="1" applyBorder="1" applyAlignment="1">
      <alignment horizontal="justify" vertical="center" wrapText="1"/>
    </xf>
    <xf numFmtId="49" fontId="6" fillId="2" borderId="64" xfId="0" applyNumberFormat="1" applyFont="1" applyFill="1" applyBorder="1" applyAlignment="1">
      <alignment horizontal="center" vertical="center" wrapText="1"/>
    </xf>
    <xf numFmtId="0" fontId="7" fillId="2" borderId="64" xfId="0" applyFont="1" applyFill="1" applyBorder="1" applyAlignment="1">
      <alignment horizontal="justify" vertical="center" wrapText="1"/>
    </xf>
    <xf numFmtId="168" fontId="6" fillId="2" borderId="64" xfId="0" applyNumberFormat="1" applyFont="1" applyFill="1" applyBorder="1" applyAlignment="1">
      <alignment horizontal="center" vertical="center" wrapText="1"/>
    </xf>
    <xf numFmtId="0" fontId="6" fillId="2" borderId="77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8" fillId="2" borderId="17" xfId="3" applyFont="1" applyFill="1" applyBorder="1" applyAlignment="1">
      <alignment horizontal="center" vertical="center" wrapText="1"/>
    </xf>
    <xf numFmtId="0" fontId="8" fillId="2" borderId="83" xfId="3" applyFont="1" applyFill="1" applyBorder="1" applyAlignment="1">
      <alignment horizontal="center" vertical="center" wrapText="1"/>
    </xf>
    <xf numFmtId="0" fontId="8" fillId="2" borderId="86" xfId="3" applyFont="1" applyFill="1" applyBorder="1" applyAlignment="1">
      <alignment horizontal="center" vertical="center" wrapText="1"/>
    </xf>
    <xf numFmtId="0" fontId="9" fillId="2" borderId="47" xfId="0" applyFont="1" applyFill="1" applyBorder="1" applyAlignment="1">
      <alignment horizontal="center" vertical="center" wrapText="1"/>
    </xf>
    <xf numFmtId="0" fontId="13" fillId="2" borderId="19" xfId="0" applyFont="1" applyFill="1" applyBorder="1" applyAlignment="1">
      <alignment horizontal="center" vertical="center"/>
    </xf>
    <xf numFmtId="0" fontId="13" fillId="2" borderId="34" xfId="0" applyFont="1" applyFill="1" applyBorder="1" applyAlignment="1">
      <alignment horizontal="center" vertical="center"/>
    </xf>
    <xf numFmtId="0" fontId="13" fillId="2" borderId="11" xfId="0" applyFont="1" applyFill="1" applyBorder="1" applyAlignment="1">
      <alignment horizontal="center" vertical="center"/>
    </xf>
    <xf numFmtId="0" fontId="13" fillId="2" borderId="32" xfId="0" applyFont="1" applyFill="1" applyBorder="1" applyAlignment="1">
      <alignment horizontal="center" vertical="center"/>
    </xf>
    <xf numFmtId="0" fontId="6" fillId="2" borderId="23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4" fillId="2" borderId="18" xfId="3" applyFont="1" applyFill="1" applyBorder="1" applyAlignment="1">
      <alignment horizontal="justify" vertical="center"/>
    </xf>
    <xf numFmtId="0" fontId="4" fillId="2" borderId="57" xfId="3" applyFont="1" applyFill="1" applyBorder="1" applyAlignment="1">
      <alignment horizontal="justify" vertical="center"/>
    </xf>
    <xf numFmtId="0" fontId="4" fillId="2" borderId="10" xfId="3" applyFont="1" applyFill="1" applyBorder="1" applyAlignment="1">
      <alignment horizontal="justify" vertical="center"/>
    </xf>
    <xf numFmtId="0" fontId="4" fillId="2" borderId="64" xfId="3" applyFont="1" applyFill="1" applyBorder="1" applyAlignment="1">
      <alignment horizontal="justify" vertical="center"/>
    </xf>
    <xf numFmtId="49" fontId="6" fillId="2" borderId="40" xfId="0" applyNumberFormat="1" applyFont="1" applyFill="1" applyBorder="1" applyAlignment="1">
      <alignment horizontal="center" vertical="center" wrapText="1"/>
    </xf>
    <xf numFmtId="49" fontId="6" fillId="2" borderId="30" xfId="0" applyNumberFormat="1" applyFont="1" applyFill="1" applyBorder="1" applyAlignment="1">
      <alignment horizontal="center" vertical="center" wrapText="1"/>
    </xf>
    <xf numFmtId="49" fontId="6" fillId="2" borderId="32" xfId="0" applyNumberFormat="1" applyFont="1" applyFill="1" applyBorder="1" applyAlignment="1">
      <alignment horizontal="center" vertical="center" wrapText="1"/>
    </xf>
    <xf numFmtId="168" fontId="6" fillId="2" borderId="21" xfId="0" applyNumberFormat="1" applyFont="1" applyFill="1" applyBorder="1" applyAlignment="1">
      <alignment horizontal="center" vertical="center"/>
    </xf>
    <xf numFmtId="168" fontId="6" fillId="2" borderId="13" xfId="0" applyNumberFormat="1" applyFont="1" applyFill="1" applyBorder="1" applyAlignment="1">
      <alignment horizontal="center" vertical="center"/>
    </xf>
    <xf numFmtId="168" fontId="6" fillId="2" borderId="77" xfId="0" applyNumberFormat="1" applyFont="1" applyFill="1" applyBorder="1" applyAlignment="1">
      <alignment horizontal="center" vertical="center"/>
    </xf>
    <xf numFmtId="14" fontId="6" fillId="2" borderId="21" xfId="0" applyNumberFormat="1" applyFont="1" applyFill="1" applyBorder="1" applyAlignment="1">
      <alignment horizontal="center" vertical="center"/>
    </xf>
    <xf numFmtId="14" fontId="6" fillId="2" borderId="13" xfId="0" applyNumberFormat="1" applyFont="1" applyFill="1" applyBorder="1" applyAlignment="1">
      <alignment horizontal="center" vertical="center"/>
    </xf>
    <xf numFmtId="14" fontId="6" fillId="2" borderId="77" xfId="0" applyNumberFormat="1" applyFont="1" applyFill="1" applyBorder="1" applyAlignment="1">
      <alignment horizontal="center" vertical="center"/>
    </xf>
    <xf numFmtId="44" fontId="6" fillId="2" borderId="46" xfId="2" applyNumberFormat="1" applyFont="1" applyFill="1" applyBorder="1" applyAlignment="1">
      <alignment horizontal="center" vertical="center"/>
    </xf>
    <xf numFmtId="44" fontId="6" fillId="2" borderId="77" xfId="2" applyNumberFormat="1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8" fillId="2" borderId="9" xfId="3" applyFont="1" applyFill="1" applyBorder="1" applyAlignment="1">
      <alignment horizontal="center" vertical="center" wrapText="1"/>
    </xf>
    <xf numFmtId="0" fontId="8" fillId="2" borderId="81" xfId="3" applyFont="1" applyFill="1" applyBorder="1" applyAlignment="1">
      <alignment horizontal="center" vertical="center" wrapText="1"/>
    </xf>
    <xf numFmtId="0" fontId="13" fillId="2" borderId="49" xfId="0" applyFont="1" applyFill="1" applyBorder="1" applyAlignment="1">
      <alignment horizontal="center" vertical="center" wrapText="1"/>
    </xf>
    <xf numFmtId="0" fontId="13" fillId="2" borderId="45" xfId="0" applyFont="1" applyFill="1" applyBorder="1" applyAlignment="1">
      <alignment horizontal="center" vertical="center" wrapText="1"/>
    </xf>
    <xf numFmtId="0" fontId="13" fillId="2" borderId="43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49" fontId="6" fillId="2" borderId="3" xfId="0" applyNumberFormat="1" applyFont="1" applyFill="1" applyBorder="1" applyAlignment="1">
      <alignment horizontal="center" vertical="center" wrapText="1"/>
    </xf>
    <xf numFmtId="0" fontId="7" fillId="2" borderId="77" xfId="0" applyFont="1" applyFill="1" applyBorder="1" applyAlignment="1">
      <alignment horizontal="justify" vertical="center" wrapText="1"/>
    </xf>
    <xf numFmtId="0" fontId="7" fillId="2" borderId="6" xfId="0" applyFont="1" applyFill="1" applyBorder="1" applyAlignment="1">
      <alignment horizontal="justify" vertical="center" wrapText="1"/>
    </xf>
    <xf numFmtId="168" fontId="6" fillId="2" borderId="21" xfId="0" applyNumberFormat="1" applyFont="1" applyFill="1" applyBorder="1" applyAlignment="1">
      <alignment horizontal="center" vertical="center" wrapText="1"/>
    </xf>
    <xf numFmtId="168" fontId="6" fillId="2" borderId="13" xfId="0" applyNumberFormat="1" applyFont="1" applyFill="1" applyBorder="1" applyAlignment="1">
      <alignment horizontal="center" vertical="center" wrapText="1"/>
    </xf>
    <xf numFmtId="168" fontId="6" fillId="2" borderId="5" xfId="0" applyNumberFormat="1" applyFont="1" applyFill="1" applyBorder="1" applyAlignment="1">
      <alignment horizontal="center" vertical="center" wrapText="1"/>
    </xf>
    <xf numFmtId="165" fontId="9" fillId="12" borderId="23" xfId="0" applyNumberFormat="1" applyFont="1" applyFill="1" applyBorder="1" applyAlignment="1">
      <alignment horizontal="center" vertical="center" wrapText="1"/>
    </xf>
    <xf numFmtId="165" fontId="9" fillId="12" borderId="15" xfId="0" applyNumberFormat="1" applyFont="1" applyFill="1" applyBorder="1" applyAlignment="1">
      <alignment horizontal="center" vertical="center" wrapText="1"/>
    </xf>
    <xf numFmtId="165" fontId="9" fillId="12" borderId="7" xfId="0" applyNumberFormat="1" applyFont="1" applyFill="1" applyBorder="1" applyAlignment="1">
      <alignment horizontal="center" vertical="center" wrapText="1"/>
    </xf>
    <xf numFmtId="0" fontId="4" fillId="2" borderId="23" xfId="3" applyFont="1" applyFill="1" applyBorder="1" applyAlignment="1">
      <alignment horizontal="justify" vertical="center" wrapText="1"/>
    </xf>
    <xf numFmtId="0" fontId="4" fillId="2" borderId="15" xfId="3" applyFont="1" applyFill="1" applyBorder="1" applyAlignment="1">
      <alignment horizontal="justify" vertical="center" wrapText="1"/>
    </xf>
    <xf numFmtId="0" fontId="4" fillId="2" borderId="7" xfId="3" applyFont="1" applyFill="1" applyBorder="1" applyAlignment="1">
      <alignment horizontal="justify" vertical="center" wrapText="1"/>
    </xf>
    <xf numFmtId="49" fontId="9" fillId="2" borderId="23" xfId="0" applyNumberFormat="1" applyFont="1" applyFill="1" applyBorder="1" applyAlignment="1">
      <alignment horizontal="center" vertical="center" wrapText="1"/>
    </xf>
    <xf numFmtId="49" fontId="9" fillId="2" borderId="15" xfId="0" applyNumberFormat="1" applyFont="1" applyFill="1" applyBorder="1" applyAlignment="1">
      <alignment horizontal="center" vertical="center" wrapText="1"/>
    </xf>
    <xf numFmtId="49" fontId="9" fillId="2" borderId="7" xfId="0" applyNumberFormat="1" applyFont="1" applyFill="1" applyBorder="1" applyAlignment="1">
      <alignment horizontal="center" vertical="center" wrapText="1"/>
    </xf>
    <xf numFmtId="0" fontId="22" fillId="2" borderId="7" xfId="0" applyFont="1" applyFill="1" applyBorder="1" applyAlignment="1">
      <alignment horizontal="justify" vertical="center" wrapText="1"/>
    </xf>
    <xf numFmtId="168" fontId="9" fillId="2" borderId="23" xfId="0" applyNumberFormat="1" applyFont="1" applyFill="1" applyBorder="1" applyAlignment="1">
      <alignment horizontal="center" vertical="center" wrapText="1"/>
    </xf>
    <xf numFmtId="168" fontId="9" fillId="2" borderId="15" xfId="0" applyNumberFormat="1" applyFont="1" applyFill="1" applyBorder="1" applyAlignment="1">
      <alignment horizontal="center" vertical="center" wrapText="1"/>
    </xf>
    <xf numFmtId="168" fontId="9" fillId="2" borderId="7" xfId="0" applyNumberFormat="1" applyFont="1" applyFill="1" applyBorder="1" applyAlignment="1">
      <alignment horizontal="center" vertical="center" wrapText="1"/>
    </xf>
    <xf numFmtId="14" fontId="9" fillId="12" borderId="23" xfId="0" applyNumberFormat="1" applyFont="1" applyFill="1" applyBorder="1" applyAlignment="1">
      <alignment horizontal="center" vertical="center" wrapText="1"/>
    </xf>
    <xf numFmtId="14" fontId="9" fillId="12" borderId="15" xfId="0" applyNumberFormat="1" applyFont="1" applyFill="1" applyBorder="1" applyAlignment="1">
      <alignment horizontal="center" vertical="center" wrapText="1"/>
    </xf>
    <xf numFmtId="14" fontId="9" fillId="12" borderId="7" xfId="0" applyNumberFormat="1" applyFont="1" applyFill="1" applyBorder="1" applyAlignment="1">
      <alignment horizontal="center" vertical="center" wrapText="1"/>
    </xf>
    <xf numFmtId="44" fontId="6" fillId="2" borderId="23" xfId="2" applyNumberFormat="1" applyFont="1" applyFill="1" applyBorder="1" applyAlignment="1">
      <alignment horizontal="center" vertical="center"/>
    </xf>
    <xf numFmtId="44" fontId="6" fillId="2" borderId="15" xfId="2" applyNumberFormat="1" applyFont="1" applyFill="1" applyBorder="1" applyAlignment="1">
      <alignment horizontal="center" vertical="center"/>
    </xf>
    <xf numFmtId="44" fontId="6" fillId="2" borderId="7" xfId="2" applyNumberFormat="1" applyFont="1" applyFill="1" applyBorder="1" applyAlignment="1">
      <alignment horizontal="center" vertical="center"/>
    </xf>
    <xf numFmtId="172" fontId="6" fillId="2" borderId="23" xfId="2" applyNumberFormat="1" applyFont="1" applyFill="1" applyBorder="1" applyAlignment="1">
      <alignment horizontal="center" vertical="center"/>
    </xf>
    <xf numFmtId="172" fontId="6" fillId="2" borderId="15" xfId="2" applyNumberFormat="1" applyFont="1" applyFill="1" applyBorder="1" applyAlignment="1">
      <alignment horizontal="center" vertical="center"/>
    </xf>
    <xf numFmtId="172" fontId="6" fillId="2" borderId="7" xfId="2" applyNumberFormat="1" applyFont="1" applyFill="1" applyBorder="1" applyAlignment="1">
      <alignment horizontal="center" vertical="center"/>
    </xf>
    <xf numFmtId="0" fontId="8" fillId="12" borderId="61" xfId="3" applyFont="1" applyFill="1" applyBorder="1" applyAlignment="1">
      <alignment horizontal="center" vertical="center" wrapText="1"/>
    </xf>
    <xf numFmtId="0" fontId="8" fillId="12" borderId="55" xfId="3" applyFont="1" applyFill="1" applyBorder="1" applyAlignment="1">
      <alignment horizontal="center" vertical="center" wrapText="1"/>
    </xf>
    <xf numFmtId="0" fontId="8" fillId="12" borderId="59" xfId="3" applyFont="1" applyFill="1" applyBorder="1" applyAlignment="1">
      <alignment horizontal="center" vertical="center" wrapText="1"/>
    </xf>
    <xf numFmtId="0" fontId="13" fillId="2" borderId="79" xfId="0" applyFont="1" applyFill="1" applyBorder="1" applyAlignment="1">
      <alignment horizontal="center" vertical="center" wrapText="1"/>
    </xf>
    <xf numFmtId="49" fontId="6" fillId="2" borderId="19" xfId="0" applyNumberFormat="1" applyFont="1" applyFill="1" applyBorder="1" applyAlignment="1">
      <alignment horizontal="center" vertical="center" wrapText="1"/>
    </xf>
    <xf numFmtId="49" fontId="6" fillId="2" borderId="11" xfId="0" applyNumberFormat="1" applyFont="1" applyFill="1" applyBorder="1" applyAlignment="1">
      <alignment horizontal="center" vertical="center" wrapText="1"/>
    </xf>
    <xf numFmtId="0" fontId="7" fillId="2" borderId="22" xfId="0" applyFont="1" applyFill="1" applyBorder="1" applyAlignment="1">
      <alignment horizontal="justify" vertical="center" wrapText="1"/>
    </xf>
    <xf numFmtId="0" fontId="7" fillId="2" borderId="14" xfId="0" applyFont="1" applyFill="1" applyBorder="1" applyAlignment="1">
      <alignment horizontal="justify" vertical="center" wrapText="1"/>
    </xf>
    <xf numFmtId="168" fontId="6" fillId="2" borderId="22" xfId="0" applyNumberFormat="1" applyFont="1" applyFill="1" applyBorder="1" applyAlignment="1">
      <alignment horizontal="center" vertical="center" wrapText="1"/>
    </xf>
    <xf numFmtId="168" fontId="6" fillId="2" borderId="14" xfId="0" applyNumberFormat="1" applyFont="1" applyFill="1" applyBorder="1" applyAlignment="1">
      <alignment horizontal="center" vertical="center" wrapText="1"/>
    </xf>
    <xf numFmtId="168" fontId="6" fillId="2" borderId="77" xfId="0" applyNumberFormat="1" applyFont="1" applyFill="1" applyBorder="1" applyAlignment="1">
      <alignment horizontal="center" vertical="center" wrapText="1"/>
    </xf>
    <xf numFmtId="168" fontId="6" fillId="2" borderId="6" xfId="0" applyNumberFormat="1" applyFont="1" applyFill="1" applyBorder="1" applyAlignment="1">
      <alignment horizontal="center" vertical="center" wrapText="1"/>
    </xf>
    <xf numFmtId="165" fontId="9" fillId="2" borderId="77" xfId="0" applyNumberFormat="1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9" fillId="2" borderId="41" xfId="0" applyFont="1" applyFill="1" applyBorder="1" applyAlignment="1">
      <alignment horizontal="center" vertical="center" wrapText="1"/>
    </xf>
    <xf numFmtId="0" fontId="9" fillId="2" borderId="31" xfId="0" applyFont="1" applyFill="1" applyBorder="1" applyAlignment="1">
      <alignment horizontal="center" vertical="center" wrapText="1"/>
    </xf>
    <xf numFmtId="0" fontId="9" fillId="2" borderId="28" xfId="0" applyFont="1" applyFill="1" applyBorder="1" applyAlignment="1">
      <alignment horizontal="center" vertical="center" wrapText="1"/>
    </xf>
    <xf numFmtId="0" fontId="12" fillId="2" borderId="67" xfId="0" applyFont="1" applyFill="1" applyBorder="1" applyAlignment="1">
      <alignment horizontal="center" vertical="center" wrapText="1"/>
    </xf>
    <xf numFmtId="0" fontId="12" fillId="2" borderId="63" xfId="0" applyFont="1" applyFill="1" applyBorder="1" applyAlignment="1">
      <alignment horizontal="center" vertical="center" wrapText="1"/>
    </xf>
    <xf numFmtId="0" fontId="12" fillId="2" borderId="88" xfId="0" applyFont="1" applyFill="1" applyBorder="1" applyAlignment="1">
      <alignment horizontal="center" vertical="center" wrapText="1"/>
    </xf>
    <xf numFmtId="0" fontId="13" fillId="2" borderId="40" xfId="0" applyFont="1" applyFill="1" applyBorder="1" applyAlignment="1">
      <alignment horizontal="center" vertical="center" wrapText="1"/>
    </xf>
    <xf numFmtId="0" fontId="13" fillId="2" borderId="30" xfId="0" applyFont="1" applyFill="1" applyBorder="1" applyAlignment="1">
      <alignment horizontal="center" vertical="center" wrapText="1"/>
    </xf>
    <xf numFmtId="49" fontId="6" fillId="2" borderId="23" xfId="0" applyNumberFormat="1" applyFont="1" applyFill="1" applyBorder="1" applyAlignment="1">
      <alignment horizontal="center" vertical="center" wrapText="1"/>
    </xf>
    <xf numFmtId="49" fontId="6" fillId="2" borderId="89" xfId="0" applyNumberFormat="1" applyFont="1" applyFill="1" applyBorder="1" applyAlignment="1">
      <alignment horizontal="center" vertical="center" wrapText="1"/>
    </xf>
    <xf numFmtId="49" fontId="6" fillId="2" borderId="78" xfId="0" applyNumberFormat="1" applyFont="1" applyFill="1" applyBorder="1" applyAlignment="1">
      <alignment horizontal="center" vertical="center" wrapText="1"/>
    </xf>
    <xf numFmtId="0" fontId="8" fillId="0" borderId="29" xfId="3" applyFont="1" applyBorder="1" applyAlignment="1">
      <alignment horizontal="center" vertical="center" wrapText="1"/>
    </xf>
    <xf numFmtId="0" fontId="13" fillId="2" borderId="19" xfId="0" applyFont="1" applyFill="1" applyBorder="1" applyAlignment="1">
      <alignment horizontal="center" vertical="center" wrapText="1"/>
    </xf>
    <xf numFmtId="0" fontId="13" fillId="2" borderId="34" xfId="0" applyFont="1" applyFill="1" applyBorder="1" applyAlignment="1">
      <alignment horizontal="center" vertical="center" wrapText="1"/>
    </xf>
    <xf numFmtId="0" fontId="13" fillId="2" borderId="11" xfId="0" applyFont="1" applyFill="1" applyBorder="1" applyAlignment="1">
      <alignment horizontal="center" vertical="center" wrapText="1"/>
    </xf>
    <xf numFmtId="0" fontId="13" fillId="2" borderId="32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4" fillId="2" borderId="57" xfId="3" applyFont="1" applyFill="1" applyBorder="1" applyAlignment="1">
      <alignment horizontal="justify" vertical="center" wrapText="1"/>
    </xf>
    <xf numFmtId="0" fontId="7" fillId="2" borderId="46" xfId="0" applyFont="1" applyFill="1" applyBorder="1" applyAlignment="1">
      <alignment horizontal="justify" vertical="center" wrapText="1"/>
    </xf>
    <xf numFmtId="49" fontId="6" fillId="2" borderId="26" xfId="0" applyNumberFormat="1" applyFont="1" applyFill="1" applyBorder="1" applyAlignment="1">
      <alignment horizontal="center" vertical="center" wrapText="1"/>
    </xf>
    <xf numFmtId="165" fontId="9" fillId="2" borderId="21" xfId="0" applyNumberFormat="1" applyFont="1" applyFill="1" applyBorder="1" applyAlignment="1">
      <alignment horizontal="center" vertical="center" wrapText="1"/>
    </xf>
    <xf numFmtId="165" fontId="9" fillId="2" borderId="13" xfId="0" applyNumberFormat="1" applyFont="1" applyFill="1" applyBorder="1" applyAlignment="1">
      <alignment horizontal="center" vertical="center" wrapText="1"/>
    </xf>
    <xf numFmtId="165" fontId="9" fillId="2" borderId="77" xfId="0" applyNumberFormat="1" applyFont="1" applyFill="1" applyBorder="1" applyAlignment="1">
      <alignment horizontal="center" vertical="center" wrapText="1"/>
    </xf>
    <xf numFmtId="165" fontId="9" fillId="2" borderId="6" xfId="0" applyNumberFormat="1" applyFont="1" applyFill="1" applyBorder="1" applyAlignment="1">
      <alignment horizontal="center" vertical="center" wrapText="1"/>
    </xf>
    <xf numFmtId="0" fontId="6" fillId="2" borderId="20" xfId="0" applyFont="1" applyFill="1" applyBorder="1" applyAlignment="1">
      <alignment horizontal="center" vertical="center"/>
    </xf>
    <xf numFmtId="0" fontId="6" fillId="2" borderId="65" xfId="0" applyFont="1" applyFill="1" applyBorder="1" applyAlignment="1">
      <alignment horizontal="center" vertical="center"/>
    </xf>
    <xf numFmtId="0" fontId="6" fillId="2" borderId="93" xfId="0" applyFont="1" applyFill="1" applyBorder="1" applyAlignment="1">
      <alignment horizontal="center" vertical="center"/>
    </xf>
    <xf numFmtId="0" fontId="8" fillId="2" borderId="1" xfId="3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/>
    </xf>
    <xf numFmtId="14" fontId="6" fillId="2" borderId="19" xfId="0" applyNumberFormat="1" applyFont="1" applyFill="1" applyBorder="1" applyAlignment="1">
      <alignment horizontal="center" vertical="center" wrapText="1"/>
    </xf>
    <xf numFmtId="14" fontId="6" fillId="2" borderId="11" xfId="0" applyNumberFormat="1" applyFont="1" applyFill="1" applyBorder="1" applyAlignment="1">
      <alignment horizontal="center" vertical="center" wrapText="1"/>
    </xf>
    <xf numFmtId="14" fontId="6" fillId="2" borderId="3" xfId="0" applyNumberFormat="1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8" fillId="2" borderId="92" xfId="3" applyFont="1" applyFill="1" applyBorder="1" applyAlignment="1">
      <alignment horizontal="center" vertical="center" wrapText="1"/>
    </xf>
    <xf numFmtId="0" fontId="8" fillId="2" borderId="91" xfId="3" applyFont="1" applyFill="1" applyBorder="1" applyAlignment="1">
      <alignment horizontal="center" vertical="center" wrapText="1"/>
    </xf>
    <xf numFmtId="0" fontId="13" fillId="2" borderId="40" xfId="0" applyFont="1" applyFill="1" applyBorder="1" applyAlignment="1">
      <alignment horizontal="center" vertical="center"/>
    </xf>
    <xf numFmtId="0" fontId="13" fillId="2" borderId="30" xfId="0" applyFont="1" applyFill="1" applyBorder="1" applyAlignment="1">
      <alignment horizontal="center" vertical="center"/>
    </xf>
    <xf numFmtId="0" fontId="13" fillId="2" borderId="26" xfId="0" applyFont="1" applyFill="1" applyBorder="1" applyAlignment="1">
      <alignment horizontal="center" vertical="center"/>
    </xf>
    <xf numFmtId="44" fontId="20" fillId="4" borderId="22" xfId="2" applyNumberFormat="1" applyFont="1" applyFill="1" applyBorder="1" applyAlignment="1">
      <alignment horizontal="center" vertical="center"/>
    </xf>
    <xf numFmtId="44" fontId="20" fillId="4" borderId="14" xfId="2" applyNumberFormat="1" applyFont="1" applyFill="1" applyBorder="1" applyAlignment="1">
      <alignment horizontal="center" vertical="center"/>
    </xf>
    <xf numFmtId="44" fontId="20" fillId="4" borderId="6" xfId="2" applyNumberFormat="1" applyFont="1" applyFill="1" applyBorder="1" applyAlignment="1">
      <alignment horizontal="center" vertical="center"/>
    </xf>
    <xf numFmtId="44" fontId="9" fillId="4" borderId="22" xfId="2" applyNumberFormat="1" applyFont="1" applyFill="1" applyBorder="1" applyAlignment="1">
      <alignment horizontal="center" vertical="center"/>
    </xf>
    <xf numFmtId="44" fontId="9" fillId="4" borderId="14" xfId="2" applyNumberFormat="1" applyFont="1" applyFill="1" applyBorder="1" applyAlignment="1">
      <alignment horizontal="center" vertical="center"/>
    </xf>
    <xf numFmtId="44" fontId="9" fillId="4" borderId="6" xfId="2" applyNumberFormat="1" applyFont="1" applyFill="1" applyBorder="1" applyAlignment="1">
      <alignment horizontal="center" vertical="center"/>
    </xf>
    <xf numFmtId="1" fontId="6" fillId="4" borderId="21" xfId="2" applyNumberFormat="1" applyFont="1" applyFill="1" applyBorder="1" applyAlignment="1">
      <alignment horizontal="center" vertical="center"/>
    </xf>
    <xf numFmtId="1" fontId="6" fillId="4" borderId="13" xfId="2" applyNumberFormat="1" applyFont="1" applyFill="1" applyBorder="1" applyAlignment="1">
      <alignment horizontal="center" vertical="center"/>
    </xf>
    <xf numFmtId="1" fontId="6" fillId="4" borderId="5" xfId="2" applyNumberFormat="1" applyFont="1" applyFill="1" applyBorder="1" applyAlignment="1">
      <alignment horizontal="center" vertical="center"/>
    </xf>
    <xf numFmtId="0" fontId="8" fillId="0" borderId="92" xfId="3" applyFont="1" applyBorder="1" applyAlignment="1">
      <alignment horizontal="center" vertical="center" wrapText="1"/>
    </xf>
    <xf numFmtId="0" fontId="8" fillId="0" borderId="91" xfId="3" applyFont="1" applyBorder="1" applyAlignment="1">
      <alignment horizontal="center" vertical="center" wrapText="1"/>
    </xf>
    <xf numFmtId="0" fontId="8" fillId="0" borderId="86" xfId="3" applyFont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6" fillId="2" borderId="77" xfId="0" applyFont="1" applyFill="1" applyBorder="1" applyAlignment="1">
      <alignment horizontal="center" vertical="center" wrapText="1"/>
    </xf>
    <xf numFmtId="49" fontId="9" fillId="5" borderId="77" xfId="0" applyNumberFormat="1" applyFont="1" applyFill="1" applyBorder="1" applyAlignment="1">
      <alignment horizontal="center" vertical="center" wrapText="1"/>
    </xf>
    <xf numFmtId="49" fontId="9" fillId="5" borderId="46" xfId="0" applyNumberFormat="1" applyFont="1" applyFill="1" applyBorder="1" applyAlignment="1">
      <alignment horizontal="center" vertical="center" wrapText="1"/>
    </xf>
    <xf numFmtId="0" fontId="13" fillId="0" borderId="49" xfId="0" applyFont="1" applyBorder="1" applyAlignment="1">
      <alignment horizontal="center" vertical="center" wrapText="1"/>
    </xf>
    <xf numFmtId="0" fontId="13" fillId="0" borderId="45" xfId="0" applyFont="1" applyBorder="1" applyAlignment="1">
      <alignment horizontal="center" vertical="center" wrapText="1"/>
    </xf>
    <xf numFmtId="0" fontId="13" fillId="0" borderId="43" xfId="0" applyFont="1" applyBorder="1" applyAlignment="1">
      <alignment horizontal="center" vertical="center" wrapText="1"/>
    </xf>
    <xf numFmtId="168" fontId="1" fillId="2" borderId="22" xfId="0" applyNumberFormat="1" applyFont="1" applyFill="1" applyBorder="1" applyAlignment="1">
      <alignment horizontal="center" vertical="center" wrapText="1"/>
    </xf>
    <xf numFmtId="168" fontId="1" fillId="2" borderId="14" xfId="0" applyNumberFormat="1" applyFont="1" applyFill="1" applyBorder="1" applyAlignment="1">
      <alignment horizontal="center" vertical="center" wrapText="1"/>
    </xf>
    <xf numFmtId="168" fontId="1" fillId="2" borderId="6" xfId="0" applyNumberFormat="1" applyFont="1" applyFill="1" applyBorder="1" applyAlignment="1">
      <alignment horizontal="center" vertical="center" wrapText="1"/>
    </xf>
    <xf numFmtId="44" fontId="20" fillId="2" borderId="13" xfId="2" applyNumberFormat="1" applyFont="1" applyFill="1" applyBorder="1" applyAlignment="1">
      <alignment horizontal="center" vertical="center"/>
    </xf>
    <xf numFmtId="0" fontId="9" fillId="2" borderId="46" xfId="3" applyFont="1" applyFill="1" applyBorder="1" applyAlignment="1">
      <alignment horizontal="center" vertical="center"/>
    </xf>
    <xf numFmtId="0" fontId="9" fillId="2" borderId="14" xfId="3" applyFont="1" applyFill="1" applyBorder="1" applyAlignment="1">
      <alignment horizontal="center" vertical="center"/>
    </xf>
    <xf numFmtId="0" fontId="40" fillId="2" borderId="13" xfId="0" applyFont="1" applyFill="1" applyBorder="1" applyAlignment="1">
      <alignment horizontal="justify" vertical="center" wrapText="1"/>
    </xf>
    <xf numFmtId="10" fontId="6" fillId="2" borderId="13" xfId="0" applyNumberFormat="1" applyFont="1" applyFill="1" applyBorder="1" applyAlignment="1">
      <alignment horizontal="center" vertical="center" wrapText="1"/>
    </xf>
    <xf numFmtId="165" fontId="9" fillId="2" borderId="57" xfId="0" applyNumberFormat="1" applyFont="1" applyFill="1" applyBorder="1" applyAlignment="1">
      <alignment horizontal="center" vertical="center"/>
    </xf>
    <xf numFmtId="0" fontId="6" fillId="2" borderId="57" xfId="0" applyFont="1" applyFill="1" applyBorder="1" applyAlignment="1">
      <alignment horizontal="center" vertical="center" wrapText="1"/>
    </xf>
    <xf numFmtId="49" fontId="6" fillId="2" borderId="57" xfId="0" applyNumberFormat="1" applyFont="1" applyFill="1" applyBorder="1" applyAlignment="1">
      <alignment horizontal="center" vertical="center" wrapText="1"/>
    </xf>
    <xf numFmtId="0" fontId="7" fillId="2" borderId="57" xfId="0" applyFont="1" applyFill="1" applyBorder="1" applyAlignment="1">
      <alignment horizontal="justify" vertical="center" wrapText="1"/>
    </xf>
    <xf numFmtId="10" fontId="6" fillId="2" borderId="57" xfId="0" applyNumberFormat="1" applyFont="1" applyFill="1" applyBorder="1" applyAlignment="1">
      <alignment horizontal="center" vertical="center"/>
    </xf>
    <xf numFmtId="10" fontId="6" fillId="2" borderId="10" xfId="0" applyNumberFormat="1" applyFont="1" applyFill="1" applyBorder="1" applyAlignment="1">
      <alignment horizontal="center" vertical="center"/>
    </xf>
    <xf numFmtId="10" fontId="6" fillId="2" borderId="2" xfId="0" applyNumberFormat="1" applyFont="1" applyFill="1" applyBorder="1" applyAlignment="1">
      <alignment horizontal="center" vertical="center"/>
    </xf>
    <xf numFmtId="14" fontId="6" fillId="2" borderId="57" xfId="0" applyNumberFormat="1" applyFont="1" applyFill="1" applyBorder="1" applyAlignment="1">
      <alignment horizontal="center" vertical="center"/>
    </xf>
    <xf numFmtId="44" fontId="6" fillId="2" borderId="57" xfId="2" applyNumberFormat="1" applyFont="1" applyFill="1" applyBorder="1" applyAlignment="1">
      <alignment horizontal="center" vertical="center"/>
    </xf>
    <xf numFmtId="0" fontId="41" fillId="4" borderId="57" xfId="3" applyFont="1" applyFill="1" applyBorder="1" applyAlignment="1">
      <alignment horizontal="center" vertical="center"/>
    </xf>
    <xf numFmtId="0" fontId="41" fillId="4" borderId="10" xfId="3" applyFont="1" applyFill="1" applyBorder="1" applyAlignment="1">
      <alignment horizontal="center" vertical="center"/>
    </xf>
    <xf numFmtId="0" fontId="41" fillId="4" borderId="2" xfId="3" applyFont="1" applyFill="1" applyBorder="1" applyAlignment="1">
      <alignment horizontal="center" vertical="center"/>
    </xf>
    <xf numFmtId="0" fontId="8" fillId="0" borderId="56" xfId="3" applyFont="1" applyBorder="1" applyAlignment="1">
      <alignment horizontal="center" vertical="center" wrapText="1"/>
    </xf>
    <xf numFmtId="0" fontId="8" fillId="0" borderId="76" xfId="3" applyFont="1" applyBorder="1" applyAlignment="1">
      <alignment horizontal="center" vertical="center" wrapText="1"/>
    </xf>
    <xf numFmtId="0" fontId="8" fillId="0" borderId="51" xfId="3" applyFont="1" applyBorder="1" applyAlignment="1">
      <alignment horizontal="center" vertical="center" wrapText="1"/>
    </xf>
    <xf numFmtId="0" fontId="13" fillId="0" borderId="49" xfId="0" applyFont="1" applyBorder="1" applyAlignment="1">
      <alignment horizontal="center" vertical="center"/>
    </xf>
    <xf numFmtId="0" fontId="13" fillId="0" borderId="45" xfId="0" applyFont="1" applyBorder="1" applyAlignment="1">
      <alignment horizontal="center" vertical="center"/>
    </xf>
    <xf numFmtId="0" fontId="13" fillId="0" borderId="43" xfId="0" applyFont="1" applyBorder="1" applyAlignment="1">
      <alignment horizontal="center" vertical="center"/>
    </xf>
    <xf numFmtId="10" fontId="6" fillId="2" borderId="21" xfId="0" applyNumberFormat="1" applyFont="1" applyFill="1" applyBorder="1" applyAlignment="1">
      <alignment horizontal="center" vertical="center"/>
    </xf>
    <xf numFmtId="10" fontId="6" fillId="2" borderId="77" xfId="0" applyNumberFormat="1" applyFont="1" applyFill="1" applyBorder="1" applyAlignment="1">
      <alignment horizontal="center" vertical="center"/>
    </xf>
    <xf numFmtId="10" fontId="6" fillId="2" borderId="6" xfId="0" applyNumberFormat="1" applyFont="1" applyFill="1" applyBorder="1" applyAlignment="1">
      <alignment horizontal="center" vertical="center"/>
    </xf>
    <xf numFmtId="3" fontId="6" fillId="2" borderId="21" xfId="2" applyNumberFormat="1" applyFont="1" applyFill="1" applyBorder="1" applyAlignment="1">
      <alignment horizontal="center" vertical="center"/>
    </xf>
    <xf numFmtId="3" fontId="6" fillId="2" borderId="13" xfId="2" applyNumberFormat="1" applyFont="1" applyFill="1" applyBorder="1" applyAlignment="1">
      <alignment horizontal="center" vertical="center"/>
    </xf>
    <xf numFmtId="3" fontId="6" fillId="2" borderId="5" xfId="2" applyNumberFormat="1" applyFont="1" applyFill="1" applyBorder="1" applyAlignment="1">
      <alignment horizontal="center" vertical="center"/>
    </xf>
    <xf numFmtId="0" fontId="8" fillId="0" borderId="36" xfId="3" applyFont="1" applyBorder="1" applyAlignment="1">
      <alignment horizontal="center" vertical="center" wrapText="1"/>
    </xf>
    <xf numFmtId="0" fontId="8" fillId="0" borderId="81" xfId="3" applyFont="1" applyBorder="1" applyAlignment="1">
      <alignment horizontal="center" vertical="center" wrapText="1"/>
    </xf>
    <xf numFmtId="0" fontId="8" fillId="0" borderId="42" xfId="3" applyFont="1" applyBorder="1" applyAlignment="1">
      <alignment horizontal="center" vertical="center" wrapText="1"/>
    </xf>
    <xf numFmtId="0" fontId="9" fillId="2" borderId="58" xfId="0" applyFont="1" applyFill="1" applyBorder="1" applyAlignment="1">
      <alignment horizontal="center" vertical="center" wrapText="1"/>
    </xf>
    <xf numFmtId="0" fontId="13" fillId="2" borderId="57" xfId="0" applyFont="1" applyFill="1" applyBorder="1" applyAlignment="1">
      <alignment horizontal="center" vertical="center" wrapText="1"/>
    </xf>
    <xf numFmtId="0" fontId="13" fillId="2" borderId="10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44" fontId="9" fillId="2" borderId="21" xfId="2" applyNumberFormat="1" applyFont="1" applyFill="1" applyBorder="1" applyAlignment="1">
      <alignment horizontal="center" vertical="center"/>
    </xf>
    <xf numFmtId="44" fontId="9" fillId="2" borderId="13" xfId="2" applyNumberFormat="1" applyFont="1" applyFill="1" applyBorder="1" applyAlignment="1">
      <alignment horizontal="center" vertical="center"/>
    </xf>
    <xf numFmtId="165" fontId="41" fillId="2" borderId="20" xfId="3" applyNumberFormat="1" applyFont="1" applyFill="1" applyBorder="1" applyAlignment="1">
      <alignment horizontal="center" vertical="center"/>
    </xf>
    <xf numFmtId="165" fontId="41" fillId="2" borderId="65" xfId="3" applyNumberFormat="1" applyFont="1" applyFill="1" applyBorder="1" applyAlignment="1">
      <alignment horizontal="center" vertical="center"/>
    </xf>
    <xf numFmtId="0" fontId="8" fillId="0" borderId="61" xfId="3" applyFont="1" applyBorder="1" applyAlignment="1">
      <alignment horizontal="center" vertical="center" wrapText="1"/>
    </xf>
    <xf numFmtId="0" fontId="8" fillId="0" borderId="55" xfId="3" applyFont="1" applyBorder="1" applyAlignment="1">
      <alignment horizontal="center" vertical="center" wrapText="1"/>
    </xf>
    <xf numFmtId="0" fontId="8" fillId="0" borderId="59" xfId="3" applyFont="1" applyBorder="1" applyAlignment="1">
      <alignment horizontal="center" vertical="center" wrapText="1"/>
    </xf>
    <xf numFmtId="0" fontId="12" fillId="0" borderId="37" xfId="0" applyFont="1" applyBorder="1" applyAlignment="1">
      <alignment horizontal="center" vertical="center" wrapText="1"/>
    </xf>
    <xf numFmtId="0" fontId="12" fillId="0" borderId="82" xfId="0" applyFont="1" applyBorder="1" applyAlignment="1">
      <alignment horizontal="center" vertical="center" wrapText="1"/>
    </xf>
    <xf numFmtId="0" fontId="12" fillId="0" borderId="95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10" fontId="6" fillId="2" borderId="18" xfId="0" applyNumberFormat="1" applyFont="1" applyFill="1" applyBorder="1" applyAlignment="1">
      <alignment horizontal="center" vertical="center" wrapText="1"/>
    </xf>
    <xf numFmtId="10" fontId="6" fillId="2" borderId="10" xfId="0" applyNumberFormat="1" applyFont="1" applyFill="1" applyBorder="1" applyAlignment="1">
      <alignment horizontal="center" vertical="center" wrapText="1"/>
    </xf>
    <xf numFmtId="10" fontId="6" fillId="2" borderId="2" xfId="0" applyNumberFormat="1" applyFont="1" applyFill="1" applyBorder="1" applyAlignment="1">
      <alignment horizontal="center" vertical="center" wrapText="1"/>
    </xf>
    <xf numFmtId="173" fontId="9" fillId="2" borderId="18" xfId="1" applyNumberFormat="1" applyFont="1" applyFill="1" applyBorder="1" applyAlignment="1">
      <alignment horizontal="center" vertical="center"/>
    </xf>
    <xf numFmtId="173" fontId="9" fillId="2" borderId="10" xfId="1" applyNumberFormat="1" applyFont="1" applyFill="1" applyBorder="1" applyAlignment="1">
      <alignment horizontal="center" vertical="center"/>
    </xf>
    <xf numFmtId="173" fontId="9" fillId="2" borderId="2" xfId="1" applyNumberFormat="1" applyFont="1" applyFill="1" applyBorder="1" applyAlignment="1">
      <alignment horizontal="center" vertical="center"/>
    </xf>
    <xf numFmtId="44" fontId="42" fillId="2" borderId="18" xfId="2" applyNumberFormat="1" applyFont="1" applyFill="1" applyBorder="1" applyAlignment="1">
      <alignment horizontal="center" vertical="center" wrapText="1"/>
    </xf>
    <xf numFmtId="44" fontId="42" fillId="2" borderId="10" xfId="2" applyNumberFormat="1" applyFont="1" applyFill="1" applyBorder="1" applyAlignment="1">
      <alignment horizontal="center" vertical="center" wrapText="1"/>
    </xf>
    <xf numFmtId="44" fontId="42" fillId="2" borderId="2" xfId="2" applyNumberFormat="1" applyFont="1" applyFill="1" applyBorder="1" applyAlignment="1">
      <alignment horizontal="center" vertical="center" wrapText="1"/>
    </xf>
    <xf numFmtId="0" fontId="41" fillId="2" borderId="18" xfId="3" applyFont="1" applyFill="1" applyBorder="1" applyAlignment="1">
      <alignment horizontal="center" vertical="center" wrapText="1"/>
    </xf>
    <xf numFmtId="0" fontId="41" fillId="2" borderId="10" xfId="3" applyFont="1" applyFill="1" applyBorder="1" applyAlignment="1">
      <alignment horizontal="center" vertical="center" wrapText="1"/>
    </xf>
    <xf numFmtId="0" fontId="41" fillId="2" borderId="2" xfId="3" applyFont="1" applyFill="1" applyBorder="1" applyAlignment="1">
      <alignment horizontal="center" vertical="center" wrapText="1"/>
    </xf>
    <xf numFmtId="0" fontId="13" fillId="0" borderId="67" xfId="0" applyFont="1" applyBorder="1" applyAlignment="1">
      <alignment horizontal="center" vertical="center" wrapText="1"/>
    </xf>
    <xf numFmtId="0" fontId="13" fillId="0" borderId="63" xfId="0" applyFont="1" applyBorder="1" applyAlignment="1">
      <alignment horizontal="center" vertical="center" wrapText="1"/>
    </xf>
    <xf numFmtId="44" fontId="20" fillId="2" borderId="19" xfId="2" applyNumberFormat="1" applyFont="1" applyFill="1" applyBorder="1" applyAlignment="1">
      <alignment horizontal="center" vertical="center"/>
    </xf>
    <xf numFmtId="44" fontId="20" fillId="2" borderId="11" xfId="2" applyNumberFormat="1" applyFont="1" applyFill="1" applyBorder="1" applyAlignment="1">
      <alignment horizontal="center" vertical="center"/>
    </xf>
    <xf numFmtId="44" fontId="20" fillId="2" borderId="32" xfId="2" applyNumberFormat="1" applyFont="1" applyFill="1" applyBorder="1" applyAlignment="1">
      <alignment horizontal="center" vertical="center"/>
    </xf>
    <xf numFmtId="0" fontId="8" fillId="0" borderId="83" xfId="3" applyFont="1" applyBorder="1" applyAlignment="1">
      <alignment horizontal="center" vertical="center" wrapText="1"/>
    </xf>
    <xf numFmtId="49" fontId="6" fillId="2" borderId="97" xfId="0" applyNumberFormat="1" applyFont="1" applyFill="1" applyBorder="1" applyAlignment="1">
      <alignment horizontal="center" vertical="center" wrapText="1"/>
    </xf>
    <xf numFmtId="168" fontId="43" fillId="2" borderId="21" xfId="0" applyNumberFormat="1" applyFont="1" applyFill="1" applyBorder="1" applyAlignment="1">
      <alignment horizontal="center" vertical="center" wrapText="1"/>
    </xf>
    <xf numFmtId="168" fontId="43" fillId="2" borderId="13" xfId="0" applyNumberFormat="1" applyFont="1" applyFill="1" applyBorder="1" applyAlignment="1">
      <alignment horizontal="center" vertical="center" wrapText="1"/>
    </xf>
    <xf numFmtId="168" fontId="43" fillId="2" borderId="5" xfId="0" applyNumberFormat="1" applyFont="1" applyFill="1" applyBorder="1" applyAlignment="1">
      <alignment horizontal="center" vertical="center" wrapText="1"/>
    </xf>
    <xf numFmtId="0" fontId="41" fillId="2" borderId="22" xfId="3" applyFont="1" applyFill="1" applyBorder="1" applyAlignment="1">
      <alignment horizontal="center" vertical="center"/>
    </xf>
    <xf numFmtId="0" fontId="41" fillId="2" borderId="14" xfId="3" applyFont="1" applyFill="1" applyBorder="1" applyAlignment="1">
      <alignment horizontal="center" vertical="center"/>
    </xf>
    <xf numFmtId="0" fontId="41" fillId="2" borderId="6" xfId="3" applyFont="1" applyFill="1" applyBorder="1" applyAlignment="1">
      <alignment horizontal="center" vertical="center"/>
    </xf>
    <xf numFmtId="0" fontId="8" fillId="0" borderId="25" xfId="3" applyFont="1" applyBorder="1" applyAlignment="1">
      <alignment horizontal="center" vertical="center" wrapText="1"/>
    </xf>
    <xf numFmtId="0" fontId="9" fillId="0" borderId="80" xfId="0" applyFont="1" applyBorder="1" applyAlignment="1">
      <alignment horizontal="center" vertical="center" wrapText="1"/>
    </xf>
    <xf numFmtId="0" fontId="12" fillId="0" borderId="39" xfId="0" applyFont="1" applyBorder="1" applyAlignment="1">
      <alignment horizontal="center" vertical="center" wrapText="1"/>
    </xf>
    <xf numFmtId="0" fontId="12" fillId="0" borderId="79" xfId="0" applyFont="1" applyBorder="1" applyAlignment="1">
      <alignment horizontal="center" vertical="center" wrapText="1"/>
    </xf>
    <xf numFmtId="169" fontId="41" fillId="2" borderId="23" xfId="3" applyNumberFormat="1" applyFont="1" applyFill="1" applyBorder="1" applyAlignment="1">
      <alignment horizontal="center" vertical="center"/>
    </xf>
    <xf numFmtId="169" fontId="41" fillId="2" borderId="15" xfId="3" applyNumberFormat="1" applyFont="1" applyFill="1" applyBorder="1" applyAlignment="1">
      <alignment horizontal="center" vertical="center"/>
    </xf>
    <xf numFmtId="169" fontId="41" fillId="2" borderId="7" xfId="3" applyNumberFormat="1" applyFont="1" applyFill="1" applyBorder="1" applyAlignment="1">
      <alignment horizontal="center" vertical="center"/>
    </xf>
    <xf numFmtId="0" fontId="8" fillId="12" borderId="17" xfId="3" applyFont="1" applyFill="1" applyBorder="1" applyAlignment="1">
      <alignment horizontal="center" vertical="center" wrapText="1"/>
    </xf>
    <xf numFmtId="0" fontId="8" fillId="12" borderId="9" xfId="3" applyFont="1" applyFill="1" applyBorder="1" applyAlignment="1">
      <alignment horizontal="center" vertical="center" wrapText="1"/>
    </xf>
    <xf numFmtId="0" fontId="8" fillId="12" borderId="1" xfId="3" applyFont="1" applyFill="1" applyBorder="1" applyAlignment="1">
      <alignment horizontal="center" vertical="center" wrapText="1"/>
    </xf>
    <xf numFmtId="0" fontId="13" fillId="2" borderId="67" xfId="0" applyFont="1" applyFill="1" applyBorder="1" applyAlignment="1">
      <alignment horizontal="center" vertical="center" wrapText="1"/>
    </xf>
    <xf numFmtId="0" fontId="13" fillId="2" borderId="63" xfId="0" applyFont="1" applyFill="1" applyBorder="1" applyAlignment="1">
      <alignment horizontal="center" vertical="center" wrapText="1"/>
    </xf>
    <xf numFmtId="0" fontId="13" fillId="2" borderId="88" xfId="0" applyFont="1" applyFill="1" applyBorder="1" applyAlignment="1">
      <alignment horizontal="center" vertical="center" wrapText="1"/>
    </xf>
    <xf numFmtId="10" fontId="6" fillId="2" borderId="21" xfId="0" applyNumberFormat="1" applyFont="1" applyFill="1" applyBorder="1" applyAlignment="1">
      <alignment horizontal="center" vertical="center" wrapText="1"/>
    </xf>
    <xf numFmtId="44" fontId="20" fillId="2" borderId="21" xfId="2" applyNumberFormat="1" applyFont="1" applyFill="1" applyBorder="1" applyAlignment="1">
      <alignment horizontal="center" vertical="center"/>
    </xf>
    <xf numFmtId="44" fontId="20" fillId="2" borderId="5" xfId="2" applyNumberFormat="1" applyFont="1" applyFill="1" applyBorder="1" applyAlignment="1">
      <alignment horizontal="center" vertical="center"/>
    </xf>
    <xf numFmtId="44" fontId="9" fillId="2" borderId="21" xfId="2" applyNumberFormat="1" applyFont="1" applyFill="1" applyBorder="1" applyAlignment="1">
      <alignment horizontal="center" vertical="center" wrapText="1"/>
    </xf>
    <xf numFmtId="44" fontId="9" fillId="2" borderId="13" xfId="2" applyNumberFormat="1" applyFont="1" applyFill="1" applyBorder="1" applyAlignment="1">
      <alignment horizontal="center" vertical="center" wrapText="1"/>
    </xf>
    <xf numFmtId="44" fontId="9" fillId="2" borderId="5" xfId="2" applyNumberFormat="1" applyFont="1" applyFill="1" applyBorder="1" applyAlignment="1">
      <alignment horizontal="center" vertical="center" wrapText="1"/>
    </xf>
    <xf numFmtId="174" fontId="9" fillId="12" borderId="23" xfId="0" applyNumberFormat="1" applyFont="1" applyFill="1" applyBorder="1" applyAlignment="1">
      <alignment horizontal="center" vertical="center" wrapText="1"/>
    </xf>
    <xf numFmtId="0" fontId="9" fillId="12" borderId="15" xfId="0" applyFont="1" applyFill="1" applyBorder="1" applyAlignment="1">
      <alignment horizontal="center" vertical="center" wrapText="1"/>
    </xf>
    <xf numFmtId="0" fontId="9" fillId="12" borderId="7" xfId="0" applyFont="1" applyFill="1" applyBorder="1" applyAlignment="1">
      <alignment horizontal="center" vertical="center" wrapText="1"/>
    </xf>
    <xf numFmtId="0" fontId="14" fillId="7" borderId="52" xfId="0" applyFont="1" applyFill="1" applyBorder="1" applyAlignment="1">
      <alignment horizontal="center" vertical="center" wrapText="1"/>
    </xf>
    <xf numFmtId="0" fontId="14" fillId="7" borderId="69" xfId="0" applyFont="1" applyFill="1" applyBorder="1" applyAlignment="1">
      <alignment horizontal="center" vertical="center" wrapText="1"/>
    </xf>
    <xf numFmtId="0" fontId="13" fillId="0" borderId="19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6" fillId="5" borderId="68" xfId="0" applyFont="1" applyFill="1" applyBorder="1" applyAlignment="1">
      <alignment horizontal="center" vertical="center" wrapText="1"/>
    </xf>
    <xf numFmtId="0" fontId="6" fillId="5" borderId="66" xfId="0" applyFont="1" applyFill="1" applyBorder="1" applyAlignment="1">
      <alignment horizontal="center" vertical="center" wrapText="1"/>
    </xf>
    <xf numFmtId="0" fontId="6" fillId="5" borderId="100" xfId="0" applyFont="1" applyFill="1" applyBorder="1" applyAlignment="1">
      <alignment horizontal="center" vertical="center" wrapText="1"/>
    </xf>
    <xf numFmtId="0" fontId="40" fillId="2" borderId="19" xfId="0" applyFont="1" applyFill="1" applyBorder="1" applyAlignment="1">
      <alignment horizontal="justify" vertical="center" wrapText="1"/>
    </xf>
    <xf numFmtId="0" fontId="40" fillId="2" borderId="11" xfId="0" applyFont="1" applyFill="1" applyBorder="1" applyAlignment="1">
      <alignment horizontal="justify" vertical="center" wrapText="1"/>
    </xf>
    <xf numFmtId="0" fontId="40" fillId="2" borderId="3" xfId="0" applyFont="1" applyFill="1" applyBorder="1" applyAlignment="1">
      <alignment horizontal="justify" vertical="center" wrapText="1"/>
    </xf>
    <xf numFmtId="168" fontId="43" fillId="2" borderId="22" xfId="0" applyNumberFormat="1" applyFont="1" applyFill="1" applyBorder="1" applyAlignment="1">
      <alignment horizontal="center" vertical="center"/>
    </xf>
    <xf numFmtId="168" fontId="43" fillId="2" borderId="14" xfId="0" applyNumberFormat="1" applyFont="1" applyFill="1" applyBorder="1" applyAlignment="1">
      <alignment horizontal="center" vertical="center"/>
    </xf>
    <xf numFmtId="168" fontId="43" fillId="2" borderId="6" xfId="0" applyNumberFormat="1" applyFont="1" applyFill="1" applyBorder="1" applyAlignment="1">
      <alignment horizontal="center" vertical="center"/>
    </xf>
    <xf numFmtId="14" fontId="6" fillId="2" borderId="22" xfId="0" applyNumberFormat="1" applyFont="1" applyFill="1" applyBorder="1" applyAlignment="1">
      <alignment horizontal="center" vertical="center" wrapText="1"/>
    </xf>
    <xf numFmtId="14" fontId="6" fillId="2" borderId="14" xfId="0" applyNumberFormat="1" applyFont="1" applyFill="1" applyBorder="1" applyAlignment="1">
      <alignment horizontal="center" vertical="center" wrapText="1"/>
    </xf>
    <xf numFmtId="14" fontId="6" fillId="2" borderId="6" xfId="0" applyNumberFormat="1" applyFont="1" applyFill="1" applyBorder="1" applyAlignment="1">
      <alignment horizontal="center" vertical="center" wrapText="1"/>
    </xf>
    <xf numFmtId="165" fontId="9" fillId="2" borderId="22" xfId="0" applyNumberFormat="1" applyFont="1" applyFill="1" applyBorder="1" applyAlignment="1">
      <alignment horizontal="center" vertical="center" wrapText="1"/>
    </xf>
    <xf numFmtId="165" fontId="9" fillId="2" borderId="14" xfId="0" applyNumberFormat="1" applyFont="1" applyFill="1" applyBorder="1" applyAlignment="1">
      <alignment horizontal="center" vertical="center" wrapText="1"/>
    </xf>
    <xf numFmtId="0" fontId="41" fillId="2" borderId="39" xfId="3" applyFont="1" applyFill="1" applyBorder="1" applyAlignment="1">
      <alignment horizontal="center" vertical="center"/>
    </xf>
    <xf numFmtId="0" fontId="41" fillId="2" borderId="0" xfId="3" applyFont="1" applyFill="1" applyBorder="1" applyAlignment="1">
      <alignment horizontal="center" vertical="center"/>
    </xf>
    <xf numFmtId="0" fontId="41" fillId="2" borderId="27" xfId="3" applyFont="1" applyFill="1" applyBorder="1" applyAlignment="1">
      <alignment horizontal="center" vertical="center"/>
    </xf>
    <xf numFmtId="0" fontId="46" fillId="2" borderId="103" xfId="0" applyFont="1" applyFill="1" applyBorder="1" applyAlignment="1">
      <alignment horizontal="center" vertical="center"/>
    </xf>
    <xf numFmtId="0" fontId="46" fillId="2" borderId="102" xfId="0" applyFont="1" applyFill="1" applyBorder="1" applyAlignment="1">
      <alignment horizontal="center" vertical="center"/>
    </xf>
    <xf numFmtId="0" fontId="46" fillId="2" borderId="101" xfId="0" applyFont="1" applyFill="1" applyBorder="1" applyAlignment="1">
      <alignment horizontal="center" vertical="center"/>
    </xf>
    <xf numFmtId="0" fontId="12" fillId="9" borderId="31" xfId="0" applyFont="1" applyFill="1" applyBorder="1" applyAlignment="1">
      <alignment horizontal="center" vertical="center" wrapText="1"/>
    </xf>
  </cellXfs>
  <cellStyles count="6">
    <cellStyle name="Collegamento ipertestuale" xfId="3" builtinId="8"/>
    <cellStyle name="Euro" xfId="5" xr:uid="{9E1A3A7F-0058-4BB7-BEE7-8B6C211D0E1D}"/>
    <cellStyle name="Excel_BuiltIn_Currency" xfId="2" xr:uid="{9C2FE0FC-386C-42E6-91AF-6AD3A0693F17}"/>
    <cellStyle name="Excel_BuiltIn_Hyperlink" xfId="4" xr:uid="{DCAA12D0-6EDB-40D0-B00E-7473A338C8B8}"/>
    <cellStyle name="Normale" xfId="0" builtinId="0"/>
    <cellStyle name="Valuta" xfId="1" builtinId="4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163838</xdr:colOff>
      <xdr:row>0</xdr:row>
      <xdr:rowOff>71438</xdr:rowOff>
    </xdr:from>
    <xdr:ext cx="3536156" cy="516982"/>
    <xdr:pic>
      <xdr:nvPicPr>
        <xdr:cNvPr id="2" name="Immagine 1">
          <a:extLst>
            <a:ext uri="{FF2B5EF4-FFF2-40B4-BE49-F238E27FC236}">
              <a16:creationId xmlns:a16="http://schemas.microsoft.com/office/drawing/2014/main" id="{4910865A-CBA8-4954-AD25-A8C7414AD0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3838" y="71438"/>
          <a:ext cx="3536156" cy="516982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AZIO%202021%20PN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ti Privati 2020"/>
      <sheetName val="dati al 2020"/>
      <sheetName val="ATL"/>
      <sheetName val="Foglio1"/>
      <sheetName val="bozza dati contab 2021"/>
      <sheetName val="2021"/>
      <sheetName val="trasparenza SOC 2021 PNO"/>
      <sheetName val="Enti Pubblici 2021"/>
      <sheetName val="Enti Privati 2021"/>
      <sheetName val="CZ Enti Privati 2021"/>
      <sheetName val="Foglio2"/>
    </sheetNames>
    <sheetDataSet>
      <sheetData sheetId="0"/>
      <sheetData sheetId="1"/>
      <sheetData sheetId="2"/>
      <sheetData sheetId="3"/>
      <sheetData sheetId="4"/>
      <sheetData sheetId="5">
        <row r="2">
          <cell r="I2">
            <v>46022</v>
          </cell>
          <cell r="V2">
            <v>0.16666666666666666</v>
          </cell>
        </row>
        <row r="3">
          <cell r="I3">
            <v>51501</v>
          </cell>
          <cell r="V3">
            <v>0.12886546388161571</v>
          </cell>
        </row>
        <row r="4">
          <cell r="V4">
            <v>0.10199999999999999</v>
          </cell>
        </row>
        <row r="5">
          <cell r="V5">
            <v>7.9792000000000002E-2</v>
          </cell>
        </row>
        <row r="6">
          <cell r="V6">
            <v>7.7586206896551727E-2</v>
          </cell>
        </row>
        <row r="7">
          <cell r="V7">
            <v>6.4625850340136057E-2</v>
          </cell>
        </row>
        <row r="8">
          <cell r="V8">
            <v>0.06</v>
          </cell>
        </row>
        <row r="9">
          <cell r="V9">
            <v>5.4395357142857141E-2</v>
          </cell>
        </row>
        <row r="10">
          <cell r="V10">
            <v>0.05</v>
          </cell>
        </row>
        <row r="11">
          <cell r="D11" t="str">
            <v>MI-1624784</v>
          </cell>
          <cell r="F11" t="str">
            <v xml:space="preserve"> INNEXTA S.C.R.L.</v>
          </cell>
          <cell r="I11">
            <v>55153</v>
          </cell>
          <cell r="V11">
            <v>3.5196078431372547E-2</v>
          </cell>
        </row>
        <row r="12">
          <cell r="V12">
            <v>2.7311294607589898E-2</v>
          </cell>
        </row>
        <row r="13">
          <cell r="V13">
            <v>1.8380632685316537E-2</v>
          </cell>
        </row>
        <row r="14">
          <cell r="V14">
            <v>1.1686491228070174E-2</v>
          </cell>
        </row>
        <row r="15">
          <cell r="V15">
            <v>9.2212464393782584E-3</v>
          </cell>
        </row>
        <row r="16">
          <cell r="V16">
            <v>7.7622320181803244E-3</v>
          </cell>
        </row>
        <row r="17">
          <cell r="V17">
            <v>7.1616670517025294E-3</v>
          </cell>
        </row>
        <row r="18">
          <cell r="D18" t="str">
            <v>VB-184701</v>
          </cell>
          <cell r="F18" t="str">
            <v>DISTRETTO TURISTICO DEI LAGHI SOCIETA' CONSORTILE A RESPONSABILITA' LIMITATA  (DTL SCRL)</v>
          </cell>
          <cell r="I18">
            <v>55153</v>
          </cell>
          <cell r="V18">
            <v>6.3526028742097599E-3</v>
          </cell>
        </row>
        <row r="19">
          <cell r="V19">
            <v>5.3871437752208975E-3</v>
          </cell>
        </row>
        <row r="20">
          <cell r="V20">
            <v>5.220485373094089E-3</v>
          </cell>
        </row>
        <row r="21">
          <cell r="V21">
            <v>3.6193359999999999E-3</v>
          </cell>
        </row>
        <row r="22">
          <cell r="V22">
            <v>1.2542444E-3</v>
          </cell>
        </row>
        <row r="23">
          <cell r="V23">
            <v>3.7650602409638551E-4</v>
          </cell>
        </row>
        <row r="24">
          <cell r="V24">
            <v>2.5062750393709622E-4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monterosa2000.it/" TargetMode="External"/><Relationship Id="rId18" Type="http://schemas.openxmlformats.org/officeDocument/2006/relationships/hyperlink" Target="http://www.centroestero.org/" TargetMode="External"/><Relationship Id="rId26" Type="http://schemas.openxmlformats.org/officeDocument/2006/relationships/hyperlink" Target="http://www.tecnoholding.it/" TargetMode="External"/><Relationship Id="rId39" Type="http://schemas.openxmlformats.org/officeDocument/2006/relationships/hyperlink" Target="https://www.centroestero.org/it/" TargetMode="External"/><Relationship Id="rId21" Type="http://schemas.openxmlformats.org/officeDocument/2006/relationships/hyperlink" Target="http://www.gallaghiemonti.it/" TargetMode="External"/><Relationship Id="rId34" Type="http://schemas.openxmlformats.org/officeDocument/2006/relationships/hyperlink" Target="https://www.consorziouniver.it/it/raccordo-tra-universita-e-impresa/amministrazione-trasparente/" TargetMode="External"/><Relationship Id="rId42" Type="http://schemas.openxmlformats.org/officeDocument/2006/relationships/hyperlink" Target="https://www.montagnebiellesi.it/amministrazione-trasparente/" TargetMode="External"/><Relationship Id="rId47" Type="http://schemas.openxmlformats.org/officeDocument/2006/relationships/hyperlink" Target="https://www.coverfop.it/" TargetMode="External"/><Relationship Id="rId50" Type="http://schemas.openxmlformats.org/officeDocument/2006/relationships/hyperlink" Target="http://www.terredelsesia.it/trasparenza/" TargetMode="External"/><Relationship Id="rId55" Type="http://schemas.openxmlformats.org/officeDocument/2006/relationships/hyperlink" Target="https://www.infocamere.it/" TargetMode="External"/><Relationship Id="rId63" Type="http://schemas.openxmlformats.org/officeDocument/2006/relationships/hyperlink" Target="https://dintec.portaletrasparenza.net/" TargetMode="External"/><Relationship Id="rId68" Type="http://schemas.openxmlformats.org/officeDocument/2006/relationships/hyperlink" Target="https://bmti.etrasparenza.it/" TargetMode="External"/><Relationship Id="rId76" Type="http://schemas.openxmlformats.org/officeDocument/2006/relationships/hyperlink" Target="https://www.distrettolaghi.it/it" TargetMode="External"/><Relationship Id="rId84" Type="http://schemas.openxmlformats.org/officeDocument/2006/relationships/hyperlink" Target="https://www.innexta.it/paolo-ferre/" TargetMode="External"/><Relationship Id="rId89" Type="http://schemas.openxmlformats.org/officeDocument/2006/relationships/hyperlink" Target="https://www.sicamera.camcom.it/" TargetMode="External"/><Relationship Id="rId7" Type="http://schemas.openxmlformats.org/officeDocument/2006/relationships/hyperlink" Target="http://www.tecnoservicecamere.it/" TargetMode="External"/><Relationship Id="rId71" Type="http://schemas.openxmlformats.org/officeDocument/2006/relationships/hyperlink" Target="https://www.inoq.it/chi-siamo" TargetMode="External"/><Relationship Id="rId92" Type="http://schemas.openxmlformats.org/officeDocument/2006/relationships/hyperlink" Target="https://www.gallaghiemonti.it/societa-trasparente/" TargetMode="External"/><Relationship Id="rId2" Type="http://schemas.openxmlformats.org/officeDocument/2006/relationships/hyperlink" Target="http://www.bmti.it/" TargetMode="External"/><Relationship Id="rId16" Type="http://schemas.openxmlformats.org/officeDocument/2006/relationships/hyperlink" Target="http://www.sicamera.camcom.it/" TargetMode="External"/><Relationship Id="rId29" Type="http://schemas.openxmlformats.org/officeDocument/2006/relationships/hyperlink" Target="https://www.gallaghiemonti.it/societa-trasparente/" TargetMode="External"/><Relationship Id="rId11" Type="http://schemas.openxmlformats.org/officeDocument/2006/relationships/hyperlink" Target="http://www.montagnebiellesi.com/" TargetMode="External"/><Relationship Id="rId24" Type="http://schemas.openxmlformats.org/officeDocument/2006/relationships/hyperlink" Target="https://www.coverfop.it/index.php/trasparenza/" TargetMode="External"/><Relationship Id="rId32" Type="http://schemas.openxmlformats.org/officeDocument/2006/relationships/hyperlink" Target="https://www.rina.org/it/agroqualita/chi-siamo/at-a-glance" TargetMode="External"/><Relationship Id="rId37" Type="http://schemas.openxmlformats.org/officeDocument/2006/relationships/hyperlink" Target="http://www.enne3.it/" TargetMode="External"/><Relationship Id="rId40" Type="http://schemas.openxmlformats.org/officeDocument/2006/relationships/hyperlink" Target="https://www.centroestero.org/it/amministrazione-trasparente-legal.html" TargetMode="External"/><Relationship Id="rId45" Type="http://schemas.openxmlformats.org/officeDocument/2006/relationships/hyperlink" Target="http://www.atlvalsesiavercelli.it/" TargetMode="External"/><Relationship Id="rId53" Type="http://schemas.openxmlformats.org/officeDocument/2006/relationships/hyperlink" Target="https://www.cittastudi.org/" TargetMode="External"/><Relationship Id="rId58" Type="http://schemas.openxmlformats.org/officeDocument/2006/relationships/hyperlink" Target="https://www.isnart.it/" TargetMode="External"/><Relationship Id="rId66" Type="http://schemas.openxmlformats.org/officeDocument/2006/relationships/hyperlink" Target="https://www.tecnoholding.it/pages/Tecnoholding-it/101" TargetMode="External"/><Relationship Id="rId74" Type="http://schemas.openxmlformats.org/officeDocument/2006/relationships/hyperlink" Target="https://www.finpiemonte.it/" TargetMode="External"/><Relationship Id="rId79" Type="http://schemas.openxmlformats.org/officeDocument/2006/relationships/hyperlink" Target="http://www.innexta.it/" TargetMode="External"/><Relationship Id="rId87" Type="http://schemas.openxmlformats.org/officeDocument/2006/relationships/hyperlink" Target="https://egov.epublic.it/turismonovara.it/it-it/amministrazione/amministrazione-trasparente/organizzazione/titolari-di-incarichi-politici-di-amministrazione-di-direzione-o-di-governo" TargetMode="External"/><Relationship Id="rId5" Type="http://schemas.openxmlformats.org/officeDocument/2006/relationships/hyperlink" Target="http://www.infocamere.it/" TargetMode="External"/><Relationship Id="rId61" Type="http://schemas.openxmlformats.org/officeDocument/2006/relationships/hyperlink" Target="https://www.icoutsourcing.it/" TargetMode="External"/><Relationship Id="rId82" Type="http://schemas.openxmlformats.org/officeDocument/2006/relationships/hyperlink" Target="https://www.innexta.it/claudia-del-re/" TargetMode="External"/><Relationship Id="rId90" Type="http://schemas.openxmlformats.org/officeDocument/2006/relationships/hyperlink" Target="https://www.gallaghiemonti.it/societa-trasparente/" TargetMode="External"/><Relationship Id="rId19" Type="http://schemas.openxmlformats.org/officeDocument/2006/relationships/hyperlink" Target="http://www.agroqualita.it/" TargetMode="External"/><Relationship Id="rId14" Type="http://schemas.openxmlformats.org/officeDocument/2006/relationships/hyperlink" Target="http://www.coverfop.it/" TargetMode="External"/><Relationship Id="rId22" Type="http://schemas.openxmlformats.org/officeDocument/2006/relationships/hyperlink" Target="http://www.enne3.it/" TargetMode="External"/><Relationship Id="rId27" Type="http://schemas.openxmlformats.org/officeDocument/2006/relationships/hyperlink" Target="https://www.tecnoholding.it/pages/Tecnoholding-it/126" TargetMode="External"/><Relationship Id="rId30" Type="http://schemas.openxmlformats.org/officeDocument/2006/relationships/hyperlink" Target="https://www.atlbiellavalsesiavercelli.it/trasparenza/organizzazione/organi-di-indirizzo-politico-amministrativo" TargetMode="External"/><Relationship Id="rId35" Type="http://schemas.openxmlformats.org/officeDocument/2006/relationships/hyperlink" Target="https://www.turismonovara.it/it/home" TargetMode="External"/><Relationship Id="rId43" Type="http://schemas.openxmlformats.org/officeDocument/2006/relationships/hyperlink" Target="https://www.gallaghiemonti.it/" TargetMode="External"/><Relationship Id="rId48" Type="http://schemas.openxmlformats.org/officeDocument/2006/relationships/hyperlink" Target="https://www.coverfop.it/index.php/trasparenza/" TargetMode="External"/><Relationship Id="rId56" Type="http://schemas.openxmlformats.org/officeDocument/2006/relationships/hyperlink" Target="https://www.tecnoservicecamere.it/" TargetMode="External"/><Relationship Id="rId64" Type="http://schemas.openxmlformats.org/officeDocument/2006/relationships/hyperlink" Target="https://www.ecocerved.it/" TargetMode="External"/><Relationship Id="rId69" Type="http://schemas.openxmlformats.org/officeDocument/2006/relationships/hyperlink" Target="https://www.sicamera.camcom.it/" TargetMode="External"/><Relationship Id="rId77" Type="http://schemas.openxmlformats.org/officeDocument/2006/relationships/hyperlink" Target="http://www.distrettolaghi.it/" TargetMode="External"/><Relationship Id="rId8" Type="http://schemas.openxmlformats.org/officeDocument/2006/relationships/hyperlink" Target="http://www.consorziouniver.it/" TargetMode="External"/><Relationship Id="rId51" Type="http://schemas.openxmlformats.org/officeDocument/2006/relationships/hyperlink" Target="https://www.monterosa2000.it/" TargetMode="External"/><Relationship Id="rId72" Type="http://schemas.openxmlformats.org/officeDocument/2006/relationships/hyperlink" Target="http://www.confidisystema.com/" TargetMode="External"/><Relationship Id="rId80" Type="http://schemas.openxmlformats.org/officeDocument/2006/relationships/hyperlink" Target="https://www.innexta.it/amministrazione-trasparente/organizzazione/" TargetMode="External"/><Relationship Id="rId85" Type="http://schemas.openxmlformats.org/officeDocument/2006/relationships/hyperlink" Target="https://www.innexta.it/giuseppe-gallo/" TargetMode="External"/><Relationship Id="rId93" Type="http://schemas.openxmlformats.org/officeDocument/2006/relationships/printerSettings" Target="../printerSettings/printerSettings1.bin"/><Relationship Id="rId3" Type="http://schemas.openxmlformats.org/officeDocument/2006/relationships/hyperlink" Target="http://www.ecocerved.it/" TargetMode="External"/><Relationship Id="rId12" Type="http://schemas.openxmlformats.org/officeDocument/2006/relationships/hyperlink" Target="http://www.terredelsesia.it/" TargetMode="External"/><Relationship Id="rId17" Type="http://schemas.openxmlformats.org/officeDocument/2006/relationships/hyperlink" Target="http://www.confidisystema.com/" TargetMode="External"/><Relationship Id="rId25" Type="http://schemas.openxmlformats.org/officeDocument/2006/relationships/hyperlink" Target="https://www.infocamere.it/governance" TargetMode="External"/><Relationship Id="rId33" Type="http://schemas.openxmlformats.org/officeDocument/2006/relationships/hyperlink" Target="https://www.consorziouniver.it/it/" TargetMode="External"/><Relationship Id="rId38" Type="http://schemas.openxmlformats.org/officeDocument/2006/relationships/hyperlink" Target="http://www.enne3.it/trasparenza/" TargetMode="External"/><Relationship Id="rId46" Type="http://schemas.openxmlformats.org/officeDocument/2006/relationships/hyperlink" Target="https://www.atlbiellavalsesiavercelli.it/societa-trasparente" TargetMode="External"/><Relationship Id="rId59" Type="http://schemas.openxmlformats.org/officeDocument/2006/relationships/hyperlink" Target="https://isnart.etrasparenza.it/" TargetMode="External"/><Relationship Id="rId67" Type="http://schemas.openxmlformats.org/officeDocument/2006/relationships/hyperlink" Target="https://www.bmti.it/" TargetMode="External"/><Relationship Id="rId20" Type="http://schemas.openxmlformats.org/officeDocument/2006/relationships/hyperlink" Target="http://www.turismonovara.it/" TargetMode="External"/><Relationship Id="rId41" Type="http://schemas.openxmlformats.org/officeDocument/2006/relationships/hyperlink" Target="https://www.montagnebiellesi.it/" TargetMode="External"/><Relationship Id="rId54" Type="http://schemas.openxmlformats.org/officeDocument/2006/relationships/hyperlink" Target="https://www.cittastudi.org/societa-trasparente" TargetMode="External"/><Relationship Id="rId62" Type="http://schemas.openxmlformats.org/officeDocument/2006/relationships/hyperlink" Target="https://www.dintec.it/" TargetMode="External"/><Relationship Id="rId70" Type="http://schemas.openxmlformats.org/officeDocument/2006/relationships/hyperlink" Target="https://www.inoq.it/" TargetMode="External"/><Relationship Id="rId75" Type="http://schemas.openxmlformats.org/officeDocument/2006/relationships/hyperlink" Target="https://www.finpiemonte.it/societa-trasparente" TargetMode="External"/><Relationship Id="rId83" Type="http://schemas.openxmlformats.org/officeDocument/2006/relationships/hyperlink" Target="https://www.innexta.it/dapozzo/" TargetMode="External"/><Relationship Id="rId88" Type="http://schemas.openxmlformats.org/officeDocument/2006/relationships/hyperlink" Target="https://www.innexta.it/amministrazione-trasparente/organizzazione/" TargetMode="External"/><Relationship Id="rId91" Type="http://schemas.openxmlformats.org/officeDocument/2006/relationships/hyperlink" Target="https://www.gallaghiemonti.it/" TargetMode="External"/><Relationship Id="rId1" Type="http://schemas.openxmlformats.org/officeDocument/2006/relationships/hyperlink" Target="http://www.cittastudi.org/" TargetMode="External"/><Relationship Id="rId6" Type="http://schemas.openxmlformats.org/officeDocument/2006/relationships/hyperlink" Target="http://www.isnart.it/" TargetMode="External"/><Relationship Id="rId15" Type="http://schemas.openxmlformats.org/officeDocument/2006/relationships/hyperlink" Target="http://www.dintec.it/" TargetMode="External"/><Relationship Id="rId23" Type="http://schemas.openxmlformats.org/officeDocument/2006/relationships/hyperlink" Target="https://www.montagnebiellesi.it/amministrazione-trasparente/organizzazione/organi-di-indirizzo-politico-e-amministrativo/" TargetMode="External"/><Relationship Id="rId28" Type="http://schemas.openxmlformats.org/officeDocument/2006/relationships/hyperlink" Target="http://www.finpiemonte.it/" TargetMode="External"/><Relationship Id="rId36" Type="http://schemas.openxmlformats.org/officeDocument/2006/relationships/hyperlink" Target="https://egov.epublic.it/turismonovara.it/it-it/amministrazione/amministrazione-trasparente" TargetMode="External"/><Relationship Id="rId49" Type="http://schemas.openxmlformats.org/officeDocument/2006/relationships/hyperlink" Target="http://www.terredelsesia.it/" TargetMode="External"/><Relationship Id="rId57" Type="http://schemas.openxmlformats.org/officeDocument/2006/relationships/hyperlink" Target="https://www.tecnoservicecamere.it/societa-trasparente" TargetMode="External"/><Relationship Id="rId10" Type="http://schemas.openxmlformats.org/officeDocument/2006/relationships/hyperlink" Target="http://www.atlvalsesiavercelli.it/" TargetMode="External"/><Relationship Id="rId31" Type="http://schemas.openxmlformats.org/officeDocument/2006/relationships/hyperlink" Target="https://www.rina.org/it/agroqualita" TargetMode="External"/><Relationship Id="rId44" Type="http://schemas.openxmlformats.org/officeDocument/2006/relationships/hyperlink" Target="https://www.gallaghiemonti.it/societa-trasparente/" TargetMode="External"/><Relationship Id="rId52" Type="http://schemas.openxmlformats.org/officeDocument/2006/relationships/hyperlink" Target="https://www.monterosa2000.it/trasparenza_home.php" TargetMode="External"/><Relationship Id="rId60" Type="http://schemas.openxmlformats.org/officeDocument/2006/relationships/hyperlink" Target="https://www.icoutsourcing.it/societa-trasparente/" TargetMode="External"/><Relationship Id="rId65" Type="http://schemas.openxmlformats.org/officeDocument/2006/relationships/hyperlink" Target="https://www.ecocerved.it/SocietaTrasparente" TargetMode="External"/><Relationship Id="rId73" Type="http://schemas.openxmlformats.org/officeDocument/2006/relationships/hyperlink" Target="http://www.confidisystema.com/amministrazione_trasparente_trasparenza" TargetMode="External"/><Relationship Id="rId78" Type="http://schemas.openxmlformats.org/officeDocument/2006/relationships/hyperlink" Target="https://www.distrettolaghi.it/it/amministrazione-trasparente" TargetMode="External"/><Relationship Id="rId81" Type="http://schemas.openxmlformats.org/officeDocument/2006/relationships/hyperlink" Target="https://www.innexta.it/wp-content/uploads/2022/05/Art-20-DLg-33_2013_Inconferibilit&#224;-e-incompatibilit&#224;_sito.pdf" TargetMode="External"/><Relationship Id="rId86" Type="http://schemas.openxmlformats.org/officeDocument/2006/relationships/hyperlink" Target="https://www.consorziouniver.it/it-IT/consorzio/amministrazione-trasparente/" TargetMode="External"/><Relationship Id="rId94" Type="http://schemas.openxmlformats.org/officeDocument/2006/relationships/drawing" Target="../drawings/drawing1.xml"/><Relationship Id="rId4" Type="http://schemas.openxmlformats.org/officeDocument/2006/relationships/hyperlink" Target="http://www.icoutsourcing.it/" TargetMode="External"/><Relationship Id="rId9" Type="http://schemas.openxmlformats.org/officeDocument/2006/relationships/hyperlink" Target="http://www.inoq.i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C54C99-CE9B-4920-AAAA-73E558FC2EAA}">
  <sheetPr>
    <pageSetUpPr fitToPage="1"/>
  </sheetPr>
  <dimension ref="A1:AL205"/>
  <sheetViews>
    <sheetView tabSelected="1" topLeftCell="A190" zoomScale="80" zoomScaleNormal="80" zoomScaleSheetLayoutView="41" workbookViewId="0">
      <selection activeCell="J205" sqref="J205"/>
    </sheetView>
  </sheetViews>
  <sheetFormatPr defaultRowHeight="15" x14ac:dyDescent="0.25"/>
  <cols>
    <col min="1" max="1" width="9.5" style="11" customWidth="1"/>
    <col min="2" max="2" width="7.75" style="10" customWidth="1"/>
    <col min="3" max="3" width="7.75" style="1" customWidth="1"/>
    <col min="4" max="4" width="24.25" style="9" customWidth="1"/>
    <col min="5" max="5" width="24" style="8" hidden="1" customWidth="1"/>
    <col min="6" max="6" width="16.375" style="8" customWidth="1"/>
    <col min="7" max="7" width="24.875" style="7" hidden="1" customWidth="1"/>
    <col min="8" max="8" width="14.875" style="1" customWidth="1"/>
    <col min="9" max="9" width="13.5" style="6" customWidth="1"/>
    <col min="10" max="10" width="20.125" style="1" customWidth="1"/>
    <col min="11" max="12" width="14.75" style="5" customWidth="1"/>
    <col min="13" max="13" width="17.25" style="5" customWidth="1"/>
    <col min="14" max="14" width="14.5" style="5" customWidth="1"/>
    <col min="15" max="15" width="17" style="3" customWidth="1"/>
    <col min="16" max="16" width="14.875" style="3" customWidth="1"/>
    <col min="17" max="17" width="28.625" style="4" customWidth="1"/>
    <col min="18" max="18" width="20.625" style="3" customWidth="1"/>
    <col min="19" max="19" width="28.875" style="2" customWidth="1"/>
    <col min="20" max="20" width="25.375" style="318" customWidth="1"/>
    <col min="21" max="16384" width="9" style="1"/>
  </cols>
  <sheetData>
    <row r="1" spans="1:38" ht="31.5" x14ac:dyDescent="0.25">
      <c r="B1" s="282"/>
      <c r="C1" s="282"/>
      <c r="G1" s="282"/>
      <c r="H1" s="282"/>
      <c r="I1" s="282"/>
      <c r="J1" s="282"/>
      <c r="K1" s="281"/>
      <c r="L1" s="279"/>
      <c r="M1" s="279"/>
      <c r="N1" s="279"/>
      <c r="O1" s="278"/>
      <c r="P1" s="271"/>
      <c r="Q1" s="271"/>
      <c r="R1" s="271"/>
      <c r="S1" s="270"/>
      <c r="T1" s="315"/>
    </row>
    <row r="2" spans="1:38" ht="16.5" customHeight="1" thickBot="1" x14ac:dyDescent="0.3">
      <c r="E2" s="277"/>
      <c r="F2" s="277"/>
      <c r="G2" s="277"/>
      <c r="H2" s="280"/>
      <c r="I2" s="280"/>
      <c r="J2" s="278"/>
      <c r="K2" s="279"/>
      <c r="L2" s="279"/>
      <c r="M2" s="279"/>
      <c r="N2" s="279"/>
      <c r="O2" s="278"/>
      <c r="P2" s="271"/>
      <c r="Q2" s="271"/>
      <c r="R2" s="271"/>
      <c r="S2" s="270"/>
      <c r="T2" s="315"/>
    </row>
    <row r="3" spans="1:38" ht="41.25" customHeight="1" thickBot="1" x14ac:dyDescent="0.3">
      <c r="A3" s="277" t="s">
        <v>438</v>
      </c>
      <c r="E3" s="276"/>
      <c r="F3" s="276"/>
      <c r="G3" s="275"/>
      <c r="H3" s="848" t="s">
        <v>437</v>
      </c>
      <c r="I3" s="849"/>
      <c r="J3" s="850"/>
      <c r="K3" s="274"/>
      <c r="L3" s="274"/>
      <c r="M3" s="273"/>
      <c r="N3" s="273"/>
      <c r="O3" s="272"/>
      <c r="P3" s="271"/>
      <c r="Q3" s="271"/>
      <c r="R3" s="271"/>
      <c r="S3" s="270"/>
      <c r="T3" s="315"/>
    </row>
    <row r="4" spans="1:38" s="307" customFormat="1" ht="24.75" customHeight="1" x14ac:dyDescent="0.3">
      <c r="A4" s="268" t="s">
        <v>436</v>
      </c>
      <c r="D4" s="268"/>
      <c r="E4" s="268"/>
      <c r="F4" s="268"/>
      <c r="G4" s="268"/>
      <c r="K4" s="269"/>
      <c r="L4" s="269"/>
      <c r="M4" s="308"/>
      <c r="N4" s="309"/>
      <c r="O4" s="268"/>
      <c r="P4" s="268"/>
      <c r="Q4" s="267"/>
      <c r="R4" s="269"/>
      <c r="S4" s="268"/>
      <c r="T4" s="316"/>
    </row>
    <row r="5" spans="1:38" s="310" customFormat="1" ht="26.25" customHeight="1" thickBot="1" x14ac:dyDescent="0.25">
      <c r="A5" s="268" t="s">
        <v>435</v>
      </c>
      <c r="D5" s="268"/>
      <c r="E5" s="268"/>
      <c r="F5" s="268"/>
      <c r="G5" s="268"/>
      <c r="H5" s="268"/>
      <c r="I5" s="268"/>
      <c r="J5" s="268"/>
      <c r="K5" s="269"/>
      <c r="L5" s="269"/>
      <c r="M5" s="269"/>
      <c r="N5" s="311"/>
      <c r="O5" s="268"/>
      <c r="P5" s="268"/>
      <c r="Q5" s="267"/>
      <c r="R5" s="269"/>
      <c r="S5" s="268"/>
      <c r="T5" s="316"/>
    </row>
    <row r="6" spans="1:38" s="64" customFormat="1" ht="44.25" customHeight="1" x14ac:dyDescent="0.2">
      <c r="A6" s="420" t="s">
        <v>62</v>
      </c>
      <c r="B6" s="422" t="s">
        <v>61</v>
      </c>
      <c r="C6" s="422" t="s">
        <v>60</v>
      </c>
      <c r="D6" s="424" t="s">
        <v>59</v>
      </c>
      <c r="E6" s="426" t="s">
        <v>58</v>
      </c>
      <c r="F6" s="426" t="s">
        <v>57</v>
      </c>
      <c r="G6" s="428" t="s">
        <v>56</v>
      </c>
      <c r="H6" s="422" t="s">
        <v>55</v>
      </c>
      <c r="I6" s="430" t="s">
        <v>54</v>
      </c>
      <c r="J6" s="432" t="s">
        <v>440</v>
      </c>
      <c r="K6" s="434" t="s">
        <v>53</v>
      </c>
      <c r="L6" s="435"/>
      <c r="M6" s="435"/>
      <c r="N6" s="436"/>
      <c r="O6" s="430" t="s">
        <v>52</v>
      </c>
      <c r="P6" s="430"/>
      <c r="Q6" s="430"/>
      <c r="R6" s="430"/>
      <c r="S6" s="430"/>
      <c r="T6" s="826" t="s">
        <v>51</v>
      </c>
    </row>
    <row r="7" spans="1:38" s="60" customFormat="1" ht="63.75" customHeight="1" thickBot="1" x14ac:dyDescent="0.25">
      <c r="A7" s="851"/>
      <c r="B7" s="516"/>
      <c r="C7" s="516"/>
      <c r="D7" s="517"/>
      <c r="E7" s="530"/>
      <c r="F7" s="530"/>
      <c r="G7" s="531"/>
      <c r="H7" s="516"/>
      <c r="I7" s="532"/>
      <c r="J7" s="433"/>
      <c r="K7" s="113">
        <v>2018</v>
      </c>
      <c r="L7" s="113">
        <v>2019</v>
      </c>
      <c r="M7" s="113">
        <v>2020</v>
      </c>
      <c r="N7" s="113">
        <v>2021</v>
      </c>
      <c r="O7" s="112" t="s">
        <v>50</v>
      </c>
      <c r="P7" s="112" t="s">
        <v>49</v>
      </c>
      <c r="Q7" s="112" t="s">
        <v>434</v>
      </c>
      <c r="R7" s="112" t="s">
        <v>47</v>
      </c>
      <c r="S7" s="111" t="s">
        <v>433</v>
      </c>
      <c r="T7" s="827"/>
      <c r="U7" s="64"/>
      <c r="V7" s="64"/>
      <c r="W7" s="64"/>
      <c r="X7" s="64"/>
      <c r="Y7" s="64"/>
      <c r="Z7" s="64"/>
      <c r="AA7" s="64"/>
      <c r="AB7" s="64"/>
      <c r="AC7" s="64"/>
      <c r="AD7" s="64"/>
      <c r="AE7" s="64"/>
      <c r="AF7" s="64"/>
      <c r="AG7" s="64"/>
      <c r="AH7" s="64"/>
      <c r="AI7" s="64"/>
      <c r="AJ7" s="64"/>
      <c r="AK7" s="64"/>
      <c r="AL7" s="64"/>
    </row>
    <row r="8" spans="1:38" s="21" customFormat="1" ht="45.75" customHeight="1" x14ac:dyDescent="0.2">
      <c r="A8" s="328" t="s">
        <v>34</v>
      </c>
      <c r="B8" s="828">
        <v>1</v>
      </c>
      <c r="C8" s="334" t="s">
        <v>432</v>
      </c>
      <c r="D8" s="558" t="s">
        <v>431</v>
      </c>
      <c r="E8" s="831" t="s">
        <v>430</v>
      </c>
      <c r="F8" s="561" t="s">
        <v>429</v>
      </c>
      <c r="G8" s="834" t="s">
        <v>428</v>
      </c>
      <c r="H8" s="837">
        <f>'[1]2021'!V2</f>
        <v>0.16666666666666666</v>
      </c>
      <c r="I8" s="840">
        <f>'[1]2021'!I2</f>
        <v>46022</v>
      </c>
      <c r="J8" s="843">
        <v>10329</v>
      </c>
      <c r="K8" s="322">
        <v>425</v>
      </c>
      <c r="L8" s="322">
        <v>287</v>
      </c>
      <c r="M8" s="322">
        <v>602</v>
      </c>
      <c r="N8" s="322">
        <v>3623</v>
      </c>
      <c r="O8" s="845" t="s">
        <v>427</v>
      </c>
      <c r="P8" s="58" t="s">
        <v>3</v>
      </c>
      <c r="Q8" s="265" t="s">
        <v>426</v>
      </c>
      <c r="R8" s="31" t="s">
        <v>7</v>
      </c>
      <c r="S8" s="193" t="s">
        <v>109</v>
      </c>
      <c r="T8" s="717" t="s">
        <v>425</v>
      </c>
      <c r="U8" s="64"/>
      <c r="V8" s="64"/>
      <c r="W8" s="64"/>
      <c r="X8" s="64"/>
      <c r="Y8" s="64"/>
      <c r="Z8" s="64"/>
      <c r="AA8" s="64"/>
      <c r="AB8" s="64"/>
      <c r="AC8" s="64"/>
      <c r="AD8" s="64"/>
      <c r="AE8" s="64"/>
      <c r="AF8" s="64"/>
      <c r="AG8" s="64"/>
      <c r="AH8" s="64"/>
      <c r="AI8" s="64"/>
      <c r="AJ8" s="64"/>
      <c r="AK8" s="64"/>
      <c r="AL8" s="64"/>
    </row>
    <row r="9" spans="1:38" s="21" customFormat="1" ht="45.75" customHeight="1" x14ac:dyDescent="0.2">
      <c r="A9" s="329"/>
      <c r="B9" s="829"/>
      <c r="C9" s="335"/>
      <c r="D9" s="559"/>
      <c r="E9" s="832"/>
      <c r="F9" s="562"/>
      <c r="G9" s="835"/>
      <c r="H9" s="838"/>
      <c r="I9" s="841"/>
      <c r="J9" s="844"/>
      <c r="K9" s="323"/>
      <c r="L9" s="323"/>
      <c r="M9" s="323"/>
      <c r="N9" s="323"/>
      <c r="O9" s="846"/>
      <c r="P9" s="42" t="s">
        <v>3</v>
      </c>
      <c r="Q9" s="220" t="s">
        <v>339</v>
      </c>
      <c r="R9" s="27" t="s">
        <v>25</v>
      </c>
      <c r="S9" s="189" t="s">
        <v>109</v>
      </c>
      <c r="T9" s="718"/>
      <c r="U9" s="64"/>
      <c r="V9" s="64"/>
      <c r="W9" s="64"/>
      <c r="X9" s="64"/>
      <c r="Y9" s="64"/>
      <c r="Z9" s="64"/>
      <c r="AA9" s="64"/>
      <c r="AB9" s="64"/>
      <c r="AC9" s="64"/>
      <c r="AD9" s="64"/>
      <c r="AE9" s="64"/>
      <c r="AF9" s="64"/>
      <c r="AG9" s="64"/>
      <c r="AH9" s="64"/>
      <c r="AI9" s="64"/>
      <c r="AJ9" s="64"/>
      <c r="AK9" s="64"/>
      <c r="AL9" s="64"/>
    </row>
    <row r="10" spans="1:38" s="21" customFormat="1" ht="45.75" customHeight="1" x14ac:dyDescent="0.2">
      <c r="A10" s="329"/>
      <c r="B10" s="829"/>
      <c r="C10" s="335"/>
      <c r="D10" s="559"/>
      <c r="E10" s="832"/>
      <c r="F10" s="562"/>
      <c r="G10" s="835"/>
      <c r="H10" s="838"/>
      <c r="I10" s="841"/>
      <c r="J10" s="844"/>
      <c r="K10" s="323"/>
      <c r="L10" s="323"/>
      <c r="M10" s="323"/>
      <c r="N10" s="323"/>
      <c r="O10" s="846"/>
      <c r="P10" s="42" t="s">
        <v>3</v>
      </c>
      <c r="Q10" s="220" t="s">
        <v>335</v>
      </c>
      <c r="R10" s="27" t="s">
        <v>1</v>
      </c>
      <c r="S10" s="189" t="s">
        <v>109</v>
      </c>
      <c r="T10" s="718"/>
      <c r="U10" s="64"/>
      <c r="V10" s="64"/>
      <c r="W10" s="64"/>
      <c r="X10" s="64"/>
      <c r="Y10" s="64"/>
      <c r="Z10" s="64"/>
      <c r="AA10" s="64"/>
      <c r="AB10" s="64"/>
      <c r="AC10" s="64"/>
      <c r="AD10" s="64"/>
      <c r="AE10" s="64"/>
      <c r="AF10" s="64"/>
      <c r="AG10" s="64"/>
      <c r="AH10" s="64"/>
      <c r="AI10" s="64"/>
      <c r="AJ10" s="64"/>
      <c r="AK10" s="64"/>
      <c r="AL10" s="64"/>
    </row>
    <row r="11" spans="1:38" s="21" customFormat="1" ht="45.75" customHeight="1" thickBot="1" x14ac:dyDescent="0.25">
      <c r="A11" s="330"/>
      <c r="B11" s="830"/>
      <c r="C11" s="336"/>
      <c r="D11" s="560"/>
      <c r="E11" s="833"/>
      <c r="F11" s="563"/>
      <c r="G11" s="836"/>
      <c r="H11" s="839"/>
      <c r="I11" s="842"/>
      <c r="J11" s="691"/>
      <c r="K11" s="324"/>
      <c r="L11" s="324"/>
      <c r="M11" s="324"/>
      <c r="N11" s="324"/>
      <c r="O11" s="847"/>
      <c r="P11" s="25" t="s">
        <v>3</v>
      </c>
      <c r="Q11" s="83" t="s">
        <v>424</v>
      </c>
      <c r="R11" s="23" t="s">
        <v>1</v>
      </c>
      <c r="S11" s="219" t="s">
        <v>109</v>
      </c>
      <c r="T11" s="719"/>
      <c r="U11" s="64"/>
      <c r="V11" s="64"/>
      <c r="W11" s="64"/>
      <c r="X11" s="64"/>
      <c r="Y11" s="64"/>
      <c r="Z11" s="64"/>
      <c r="AA11" s="64"/>
      <c r="AB11" s="64"/>
      <c r="AC11" s="64"/>
      <c r="AD11" s="64"/>
      <c r="AE11" s="64"/>
      <c r="AF11" s="64"/>
      <c r="AG11" s="64"/>
      <c r="AH11" s="64"/>
      <c r="AI11" s="64"/>
      <c r="AJ11" s="64"/>
      <c r="AK11" s="64"/>
      <c r="AL11" s="64"/>
    </row>
    <row r="12" spans="1:38" s="258" customFormat="1" ht="20.100000000000001" customHeight="1" x14ac:dyDescent="0.2">
      <c r="A12" s="668" t="s">
        <v>209</v>
      </c>
      <c r="B12" s="671">
        <v>2</v>
      </c>
      <c r="C12" s="584" t="s">
        <v>423</v>
      </c>
      <c r="D12" s="635" t="s">
        <v>422</v>
      </c>
      <c r="E12" s="638" t="s">
        <v>421</v>
      </c>
      <c r="F12" s="638" t="s">
        <v>420</v>
      </c>
      <c r="G12" s="522" t="s">
        <v>216</v>
      </c>
      <c r="H12" s="642">
        <f>'[1]2021'!V3</f>
        <v>0.12886546388161571</v>
      </c>
      <c r="I12" s="645">
        <f>'[1]2021'!I3</f>
        <v>51501</v>
      </c>
      <c r="J12" s="823">
        <v>12911.42</v>
      </c>
      <c r="K12" s="648">
        <v>28431</v>
      </c>
      <c r="L12" s="648">
        <v>27890</v>
      </c>
      <c r="M12" s="648">
        <v>30399</v>
      </c>
      <c r="N12" s="648">
        <v>57823</v>
      </c>
      <c r="O12" s="808" t="s">
        <v>419</v>
      </c>
      <c r="P12" s="264" t="s">
        <v>3</v>
      </c>
      <c r="Q12" s="167" t="s">
        <v>418</v>
      </c>
      <c r="R12" s="263" t="s">
        <v>7</v>
      </c>
      <c r="S12" s="262" t="s">
        <v>417</v>
      </c>
      <c r="T12" s="811" t="s">
        <v>416</v>
      </c>
      <c r="U12" s="64"/>
      <c r="V12" s="64"/>
      <c r="W12" s="64"/>
      <c r="X12" s="64"/>
      <c r="Y12" s="64"/>
      <c r="Z12" s="64"/>
      <c r="AA12" s="64"/>
      <c r="AB12" s="64"/>
      <c r="AC12" s="64"/>
      <c r="AD12" s="64"/>
      <c r="AE12" s="64"/>
      <c r="AF12" s="64"/>
      <c r="AG12" s="64"/>
      <c r="AH12" s="64"/>
      <c r="AI12" s="64"/>
      <c r="AJ12" s="64"/>
      <c r="AK12" s="64"/>
      <c r="AL12" s="64"/>
    </row>
    <row r="13" spans="1:38" s="258" customFormat="1" ht="20.100000000000001" customHeight="1" x14ac:dyDescent="0.2">
      <c r="A13" s="669"/>
      <c r="B13" s="672"/>
      <c r="C13" s="585"/>
      <c r="D13" s="636"/>
      <c r="E13" s="639"/>
      <c r="F13" s="639"/>
      <c r="G13" s="463"/>
      <c r="H13" s="643"/>
      <c r="I13" s="646"/>
      <c r="J13" s="824"/>
      <c r="K13" s="649"/>
      <c r="L13" s="649"/>
      <c r="M13" s="649"/>
      <c r="N13" s="649"/>
      <c r="O13" s="809"/>
      <c r="P13" s="261" t="s">
        <v>3</v>
      </c>
      <c r="Q13" s="241" t="s">
        <v>415</v>
      </c>
      <c r="R13" s="260" t="s">
        <v>1</v>
      </c>
      <c r="S13" s="260" t="s">
        <v>109</v>
      </c>
      <c r="T13" s="812"/>
      <c r="U13" s="64"/>
      <c r="V13" s="64"/>
      <c r="W13" s="64"/>
      <c r="X13" s="64"/>
      <c r="Y13" s="64"/>
      <c r="Z13" s="64"/>
      <c r="AA13" s="64"/>
      <c r="AB13" s="64"/>
      <c r="AC13" s="64"/>
      <c r="AD13" s="64"/>
      <c r="AE13" s="64"/>
      <c r="AF13" s="64"/>
      <c r="AG13" s="64"/>
      <c r="AH13" s="64"/>
      <c r="AI13" s="64"/>
      <c r="AJ13" s="64"/>
      <c r="AK13" s="64"/>
      <c r="AL13" s="64"/>
    </row>
    <row r="14" spans="1:38" s="258" customFormat="1" ht="20.100000000000001" customHeight="1" x14ac:dyDescent="0.2">
      <c r="A14" s="669"/>
      <c r="B14" s="672"/>
      <c r="C14" s="585"/>
      <c r="D14" s="636"/>
      <c r="E14" s="639"/>
      <c r="F14" s="639"/>
      <c r="G14" s="463"/>
      <c r="H14" s="643"/>
      <c r="I14" s="646"/>
      <c r="J14" s="824"/>
      <c r="K14" s="649"/>
      <c r="L14" s="649"/>
      <c r="M14" s="649"/>
      <c r="N14" s="649"/>
      <c r="O14" s="809"/>
      <c r="P14" s="261" t="s">
        <v>3</v>
      </c>
      <c r="Q14" s="159" t="s">
        <v>414</v>
      </c>
      <c r="R14" s="260" t="s">
        <v>1</v>
      </c>
      <c r="S14" s="260" t="s">
        <v>109</v>
      </c>
      <c r="T14" s="812"/>
      <c r="U14" s="64"/>
      <c r="V14" s="64"/>
      <c r="W14" s="64"/>
      <c r="X14" s="64"/>
      <c r="Y14" s="64"/>
      <c r="Z14" s="64"/>
      <c r="AA14" s="64"/>
      <c r="AB14" s="64"/>
      <c r="AC14" s="64"/>
      <c r="AD14" s="64"/>
      <c r="AE14" s="64"/>
      <c r="AF14" s="64"/>
      <c r="AG14" s="64"/>
      <c r="AH14" s="64"/>
      <c r="AI14" s="64"/>
      <c r="AJ14" s="64"/>
      <c r="AK14" s="64"/>
      <c r="AL14" s="64"/>
    </row>
    <row r="15" spans="1:38" s="258" customFormat="1" ht="20.100000000000001" customHeight="1" x14ac:dyDescent="0.2">
      <c r="A15" s="669"/>
      <c r="B15" s="672"/>
      <c r="C15" s="585"/>
      <c r="D15" s="636"/>
      <c r="E15" s="639"/>
      <c r="F15" s="639"/>
      <c r="G15" s="463"/>
      <c r="H15" s="643"/>
      <c r="I15" s="646"/>
      <c r="J15" s="824"/>
      <c r="K15" s="649"/>
      <c r="L15" s="649"/>
      <c r="M15" s="649"/>
      <c r="N15" s="649"/>
      <c r="O15" s="809"/>
      <c r="P15" s="261" t="s">
        <v>3</v>
      </c>
      <c r="Q15" s="159" t="s">
        <v>413</v>
      </c>
      <c r="R15" s="260" t="s">
        <v>1</v>
      </c>
      <c r="S15" s="260" t="s">
        <v>109</v>
      </c>
      <c r="T15" s="812"/>
      <c r="U15" s="64"/>
      <c r="V15" s="64"/>
      <c r="W15" s="64"/>
      <c r="X15" s="64"/>
      <c r="Y15" s="64"/>
      <c r="Z15" s="64"/>
      <c r="AA15" s="64"/>
      <c r="AB15" s="64"/>
      <c r="AC15" s="64"/>
      <c r="AD15" s="64"/>
      <c r="AE15" s="64"/>
      <c r="AF15" s="64"/>
      <c r="AG15" s="64"/>
      <c r="AH15" s="64"/>
      <c r="AI15" s="64"/>
      <c r="AJ15" s="64"/>
      <c r="AK15" s="64"/>
      <c r="AL15" s="64"/>
    </row>
    <row r="16" spans="1:38" s="258" customFormat="1" ht="20.100000000000001" customHeight="1" thickBot="1" x14ac:dyDescent="0.25">
      <c r="A16" s="670"/>
      <c r="B16" s="673"/>
      <c r="C16" s="586"/>
      <c r="D16" s="637"/>
      <c r="E16" s="640"/>
      <c r="F16" s="640"/>
      <c r="G16" s="641"/>
      <c r="H16" s="644"/>
      <c r="I16" s="647"/>
      <c r="J16" s="825"/>
      <c r="K16" s="650"/>
      <c r="L16" s="650"/>
      <c r="M16" s="650"/>
      <c r="N16" s="650"/>
      <c r="O16" s="810"/>
      <c r="P16" s="37" t="s">
        <v>3</v>
      </c>
      <c r="Q16" s="191" t="s">
        <v>412</v>
      </c>
      <c r="R16" s="259" t="s">
        <v>1</v>
      </c>
      <c r="S16" s="259" t="s">
        <v>109</v>
      </c>
      <c r="T16" s="813"/>
      <c r="U16" s="64"/>
      <c r="V16" s="64"/>
      <c r="W16" s="64"/>
      <c r="X16" s="64"/>
      <c r="Y16" s="64"/>
      <c r="Z16" s="64"/>
      <c r="AA16" s="64"/>
      <c r="AB16" s="64"/>
      <c r="AC16" s="64"/>
      <c r="AD16" s="64"/>
      <c r="AE16" s="64"/>
      <c r="AF16" s="64"/>
      <c r="AG16" s="64"/>
      <c r="AH16" s="64"/>
      <c r="AI16" s="64"/>
      <c r="AJ16" s="64"/>
      <c r="AK16" s="64"/>
      <c r="AL16" s="64"/>
    </row>
    <row r="17" spans="1:38" s="18" customFormat="1" ht="38.25" customHeight="1" x14ac:dyDescent="0.2">
      <c r="A17" s="668" t="s">
        <v>209</v>
      </c>
      <c r="B17" s="814">
        <v>3</v>
      </c>
      <c r="C17" s="601" t="s">
        <v>411</v>
      </c>
      <c r="D17" s="635" t="s">
        <v>410</v>
      </c>
      <c r="E17" s="677" t="s">
        <v>409</v>
      </c>
      <c r="F17" s="677" t="s">
        <v>408</v>
      </c>
      <c r="G17" s="384" t="s">
        <v>407</v>
      </c>
      <c r="H17" s="817">
        <f>'[1]2021'!V4</f>
        <v>0.10199999999999999</v>
      </c>
      <c r="I17" s="613">
        <v>55153</v>
      </c>
      <c r="J17" s="393">
        <v>0</v>
      </c>
      <c r="K17" s="818">
        <v>-22319</v>
      </c>
      <c r="L17" s="818">
        <v>-120280</v>
      </c>
      <c r="M17" s="820">
        <v>16933</v>
      </c>
      <c r="N17" s="818">
        <v>-88249</v>
      </c>
      <c r="O17" s="545">
        <v>0</v>
      </c>
      <c r="P17" s="58" t="s">
        <v>3</v>
      </c>
      <c r="Q17" s="32" t="s">
        <v>406</v>
      </c>
      <c r="R17" s="31" t="s">
        <v>315</v>
      </c>
      <c r="S17" s="189" t="s">
        <v>109</v>
      </c>
      <c r="T17" s="771" t="s">
        <v>405</v>
      </c>
      <c r="U17" s="64"/>
      <c r="V17" s="64"/>
      <c r="W17" s="64"/>
      <c r="X17" s="64"/>
      <c r="Y17" s="64"/>
      <c r="Z17" s="64"/>
      <c r="AA17" s="64"/>
      <c r="AB17" s="64"/>
      <c r="AC17" s="64"/>
      <c r="AD17" s="64"/>
      <c r="AE17" s="64"/>
      <c r="AF17" s="64"/>
      <c r="AG17" s="64"/>
      <c r="AH17" s="64"/>
      <c r="AI17" s="64"/>
      <c r="AJ17" s="64"/>
      <c r="AK17" s="64"/>
      <c r="AL17" s="64"/>
    </row>
    <row r="18" spans="1:38" s="18" customFormat="1" ht="38.25" customHeight="1" x14ac:dyDescent="0.2">
      <c r="A18" s="669"/>
      <c r="B18" s="815"/>
      <c r="C18" s="602"/>
      <c r="D18" s="636"/>
      <c r="E18" s="678"/>
      <c r="F18" s="678"/>
      <c r="G18" s="385"/>
      <c r="H18" s="735"/>
      <c r="I18" s="614"/>
      <c r="J18" s="394"/>
      <c r="K18" s="731"/>
      <c r="L18" s="731"/>
      <c r="M18" s="821"/>
      <c r="N18" s="731"/>
      <c r="O18" s="591"/>
      <c r="P18" s="42" t="s">
        <v>3</v>
      </c>
      <c r="Q18" s="28" t="s">
        <v>404</v>
      </c>
      <c r="R18" s="217" t="s">
        <v>1</v>
      </c>
      <c r="S18" s="189" t="s">
        <v>109</v>
      </c>
      <c r="T18" s="772"/>
      <c r="U18" s="64"/>
      <c r="V18" s="64"/>
      <c r="W18" s="64"/>
      <c r="X18" s="64"/>
      <c r="Y18" s="64"/>
      <c r="Z18" s="64"/>
      <c r="AA18" s="64"/>
      <c r="AB18" s="64"/>
      <c r="AC18" s="64"/>
      <c r="AD18" s="64"/>
      <c r="AE18" s="64"/>
      <c r="AF18" s="64"/>
      <c r="AG18" s="64"/>
      <c r="AH18" s="64"/>
      <c r="AI18" s="64"/>
      <c r="AJ18" s="64"/>
      <c r="AK18" s="64"/>
      <c r="AL18" s="64"/>
    </row>
    <row r="19" spans="1:38" s="18" customFormat="1" ht="38.25" customHeight="1" x14ac:dyDescent="0.2">
      <c r="A19" s="669"/>
      <c r="B19" s="815"/>
      <c r="C19" s="602"/>
      <c r="D19" s="636"/>
      <c r="E19" s="678"/>
      <c r="F19" s="678"/>
      <c r="G19" s="385"/>
      <c r="H19" s="735"/>
      <c r="I19" s="614"/>
      <c r="J19" s="394"/>
      <c r="K19" s="731"/>
      <c r="L19" s="731"/>
      <c r="M19" s="821"/>
      <c r="N19" s="731"/>
      <c r="O19" s="591"/>
      <c r="P19" s="42" t="s">
        <v>3</v>
      </c>
      <c r="Q19" s="28" t="s">
        <v>403</v>
      </c>
      <c r="R19" s="217" t="s">
        <v>1</v>
      </c>
      <c r="S19" s="189" t="s">
        <v>109</v>
      </c>
      <c r="T19" s="772"/>
      <c r="U19" s="64"/>
      <c r="V19" s="64"/>
      <c r="W19" s="64"/>
      <c r="X19" s="64"/>
      <c r="Y19" s="64"/>
      <c r="Z19" s="64"/>
      <c r="AA19" s="64"/>
      <c r="AB19" s="64"/>
      <c r="AC19" s="64"/>
      <c r="AD19" s="64"/>
      <c r="AE19" s="64"/>
      <c r="AF19" s="64"/>
      <c r="AG19" s="64"/>
      <c r="AH19" s="64"/>
      <c r="AI19" s="64"/>
      <c r="AJ19" s="64"/>
      <c r="AK19" s="64"/>
      <c r="AL19" s="64"/>
    </row>
    <row r="20" spans="1:38" s="18" customFormat="1" ht="38.25" customHeight="1" x14ac:dyDescent="0.2">
      <c r="A20" s="669"/>
      <c r="B20" s="815"/>
      <c r="C20" s="602"/>
      <c r="D20" s="636"/>
      <c r="E20" s="678"/>
      <c r="F20" s="678"/>
      <c r="G20" s="385"/>
      <c r="H20" s="735"/>
      <c r="I20" s="614"/>
      <c r="J20" s="394"/>
      <c r="K20" s="731"/>
      <c r="L20" s="731"/>
      <c r="M20" s="821"/>
      <c r="N20" s="731"/>
      <c r="O20" s="591"/>
      <c r="P20" s="42" t="s">
        <v>3</v>
      </c>
      <c r="Q20" s="28" t="s">
        <v>402</v>
      </c>
      <c r="R20" s="217" t="s">
        <v>1</v>
      </c>
      <c r="S20" s="189" t="s">
        <v>109</v>
      </c>
      <c r="T20" s="772"/>
      <c r="U20" s="64"/>
      <c r="V20" s="64"/>
      <c r="W20" s="64"/>
      <c r="X20" s="64"/>
      <c r="Y20" s="64"/>
      <c r="Z20" s="64"/>
      <c r="AA20" s="64"/>
      <c r="AB20" s="64"/>
      <c r="AC20" s="64"/>
      <c r="AD20" s="64"/>
      <c r="AE20" s="64"/>
      <c r="AF20" s="64"/>
      <c r="AG20" s="64"/>
      <c r="AH20" s="64"/>
      <c r="AI20" s="64"/>
      <c r="AJ20" s="64"/>
      <c r="AK20" s="64"/>
      <c r="AL20" s="64"/>
    </row>
    <row r="21" spans="1:38" s="18" customFormat="1" ht="38.25" customHeight="1" thickBot="1" x14ac:dyDescent="0.25">
      <c r="A21" s="670"/>
      <c r="B21" s="816"/>
      <c r="C21" s="625"/>
      <c r="D21" s="637"/>
      <c r="E21" s="797"/>
      <c r="F21" s="797"/>
      <c r="G21" s="386"/>
      <c r="H21" s="414"/>
      <c r="I21" s="416"/>
      <c r="J21" s="362"/>
      <c r="K21" s="819"/>
      <c r="L21" s="819"/>
      <c r="M21" s="822"/>
      <c r="N21" s="819"/>
      <c r="O21" s="592"/>
      <c r="P21" s="25" t="s">
        <v>3</v>
      </c>
      <c r="Q21" s="24" t="s">
        <v>401</v>
      </c>
      <c r="R21" s="23" t="s">
        <v>1</v>
      </c>
      <c r="S21" s="189" t="s">
        <v>109</v>
      </c>
      <c r="T21" s="773"/>
      <c r="U21" s="64"/>
      <c r="V21" s="64"/>
      <c r="W21" s="64"/>
      <c r="X21" s="64"/>
      <c r="Y21" s="64"/>
      <c r="Z21" s="64"/>
      <c r="AA21" s="64"/>
      <c r="AB21" s="64"/>
      <c r="AC21" s="64"/>
      <c r="AD21" s="64"/>
      <c r="AE21" s="64"/>
      <c r="AF21" s="64"/>
      <c r="AG21" s="64"/>
      <c r="AH21" s="64"/>
      <c r="AI21" s="64"/>
      <c r="AJ21" s="64"/>
      <c r="AK21" s="64"/>
      <c r="AL21" s="64"/>
    </row>
    <row r="22" spans="1:38" s="18" customFormat="1" ht="57.75" customHeight="1" x14ac:dyDescent="0.2">
      <c r="A22" s="372" t="s">
        <v>14</v>
      </c>
      <c r="B22" s="806">
        <v>4</v>
      </c>
      <c r="C22" s="777" t="s">
        <v>400</v>
      </c>
      <c r="D22" s="558" t="s">
        <v>399</v>
      </c>
      <c r="E22" s="561" t="s">
        <v>398</v>
      </c>
      <c r="F22" s="561" t="s">
        <v>397</v>
      </c>
      <c r="G22" s="564" t="s">
        <v>396</v>
      </c>
      <c r="H22" s="567">
        <f>'[1]2021'!V5</f>
        <v>7.9792000000000002E-2</v>
      </c>
      <c r="I22" s="502">
        <v>57345</v>
      </c>
      <c r="J22" s="439">
        <v>108311.71</v>
      </c>
      <c r="K22" s="541">
        <v>50</v>
      </c>
      <c r="L22" s="541">
        <v>1592</v>
      </c>
      <c r="M22" s="793">
        <v>-83756</v>
      </c>
      <c r="N22" s="541">
        <v>3311</v>
      </c>
      <c r="O22" s="545">
        <v>0</v>
      </c>
      <c r="P22" s="58" t="s">
        <v>3</v>
      </c>
      <c r="Q22" s="224" t="s">
        <v>395</v>
      </c>
      <c r="R22" s="257" t="s">
        <v>7</v>
      </c>
      <c r="S22" s="181">
        <v>19000</v>
      </c>
      <c r="T22" s="343" t="s">
        <v>394</v>
      </c>
      <c r="U22" s="64"/>
      <c r="V22" s="64"/>
      <c r="W22" s="64"/>
      <c r="X22" s="64"/>
      <c r="Y22" s="64"/>
      <c r="Z22" s="64"/>
      <c r="AA22" s="64"/>
      <c r="AB22" s="64"/>
      <c r="AC22" s="64"/>
      <c r="AD22" s="64"/>
      <c r="AE22" s="64"/>
      <c r="AF22" s="64"/>
      <c r="AG22" s="64"/>
      <c r="AH22" s="64"/>
      <c r="AI22" s="64"/>
      <c r="AJ22" s="64"/>
      <c r="AK22" s="64"/>
      <c r="AL22" s="64"/>
    </row>
    <row r="23" spans="1:38" s="18" customFormat="1" ht="57.75" customHeight="1" x14ac:dyDescent="0.2">
      <c r="A23" s="805"/>
      <c r="B23" s="807"/>
      <c r="C23" s="460"/>
      <c r="D23" s="559"/>
      <c r="E23" s="562"/>
      <c r="F23" s="562"/>
      <c r="G23" s="565"/>
      <c r="H23" s="568"/>
      <c r="I23" s="503"/>
      <c r="J23" s="440"/>
      <c r="K23" s="542"/>
      <c r="L23" s="542"/>
      <c r="M23" s="794"/>
      <c r="N23" s="542"/>
      <c r="O23" s="591"/>
      <c r="P23" s="42" t="s">
        <v>3</v>
      </c>
      <c r="Q23" s="220" t="s">
        <v>170</v>
      </c>
      <c r="R23" s="214" t="s">
        <v>25</v>
      </c>
      <c r="S23" s="256">
        <v>4500</v>
      </c>
      <c r="T23" s="796"/>
      <c r="U23" s="64"/>
      <c r="V23" s="64"/>
      <c r="W23" s="64"/>
      <c r="X23" s="64"/>
      <c r="Y23" s="64"/>
      <c r="Z23" s="64"/>
      <c r="AA23" s="64"/>
      <c r="AB23" s="64"/>
      <c r="AC23" s="64"/>
      <c r="AD23" s="64"/>
      <c r="AE23" s="64"/>
      <c r="AF23" s="64"/>
      <c r="AG23" s="64"/>
      <c r="AH23" s="64"/>
      <c r="AI23" s="64"/>
      <c r="AJ23" s="64"/>
      <c r="AK23" s="64"/>
      <c r="AL23" s="64"/>
    </row>
    <row r="24" spans="1:38" s="18" customFormat="1" ht="57.75" customHeight="1" thickBot="1" x14ac:dyDescent="0.25">
      <c r="A24" s="805"/>
      <c r="B24" s="807"/>
      <c r="C24" s="460"/>
      <c r="D24" s="587"/>
      <c r="E24" s="588"/>
      <c r="F24" s="588"/>
      <c r="G24" s="589"/>
      <c r="H24" s="590"/>
      <c r="I24" s="529"/>
      <c r="J24" s="505"/>
      <c r="K24" s="543"/>
      <c r="L24" s="543"/>
      <c r="M24" s="795"/>
      <c r="N24" s="543"/>
      <c r="O24" s="591"/>
      <c r="P24" s="29" t="s">
        <v>3</v>
      </c>
      <c r="Q24" s="255" t="s">
        <v>393</v>
      </c>
      <c r="R24" s="217" t="s">
        <v>1</v>
      </c>
      <c r="S24" s="254">
        <v>4500</v>
      </c>
      <c r="T24" s="796"/>
      <c r="U24" s="64"/>
      <c r="V24" s="64"/>
      <c r="W24" s="64"/>
      <c r="X24" s="64"/>
      <c r="Y24" s="64"/>
      <c r="Z24" s="64"/>
      <c r="AA24" s="64"/>
      <c r="AB24" s="64"/>
      <c r="AC24" s="64"/>
      <c r="AD24" s="64"/>
      <c r="AE24" s="64"/>
      <c r="AF24" s="64"/>
      <c r="AG24" s="64"/>
      <c r="AH24" s="64"/>
      <c r="AI24" s="64"/>
      <c r="AJ24" s="64"/>
      <c r="AK24" s="64"/>
      <c r="AL24" s="64"/>
    </row>
    <row r="25" spans="1:38" s="18" customFormat="1" ht="20.100000000000001" customHeight="1" x14ac:dyDescent="0.2">
      <c r="A25" s="372" t="s">
        <v>34</v>
      </c>
      <c r="B25" s="375">
        <v>5</v>
      </c>
      <c r="C25" s="334" t="s">
        <v>392</v>
      </c>
      <c r="D25" s="635" t="s">
        <v>391</v>
      </c>
      <c r="E25" s="677" t="s">
        <v>390</v>
      </c>
      <c r="F25" s="677" t="s">
        <v>389</v>
      </c>
      <c r="G25" s="384" t="s">
        <v>372</v>
      </c>
      <c r="H25" s="798">
        <f>'[1]2021'!V6</f>
        <v>7.7586206896551727E-2</v>
      </c>
      <c r="I25" s="613">
        <v>46022</v>
      </c>
      <c r="J25" s="393">
        <v>8000</v>
      </c>
      <c r="K25" s="363">
        <v>756</v>
      </c>
      <c r="L25" s="363">
        <v>344</v>
      </c>
      <c r="M25" s="363">
        <v>234</v>
      </c>
      <c r="N25" s="363">
        <v>103</v>
      </c>
      <c r="O25" s="801" t="s">
        <v>388</v>
      </c>
      <c r="P25" s="58" t="s">
        <v>3</v>
      </c>
      <c r="Q25" s="47" t="s">
        <v>387</v>
      </c>
      <c r="R25" s="253" t="s">
        <v>7</v>
      </c>
      <c r="S25" s="45">
        <v>0</v>
      </c>
      <c r="T25" s="760" t="s">
        <v>386</v>
      </c>
      <c r="U25" s="64"/>
      <c r="V25" s="64"/>
      <c r="W25" s="64"/>
      <c r="X25" s="64"/>
      <c r="Y25" s="64"/>
      <c r="Z25" s="64"/>
      <c r="AA25" s="64"/>
      <c r="AB25" s="64"/>
      <c r="AC25" s="64"/>
      <c r="AD25" s="64"/>
      <c r="AE25" s="64"/>
      <c r="AF25" s="64"/>
      <c r="AG25" s="64"/>
      <c r="AH25" s="64"/>
      <c r="AI25" s="64"/>
      <c r="AJ25" s="64"/>
      <c r="AK25" s="64"/>
      <c r="AL25" s="64"/>
    </row>
    <row r="26" spans="1:38" s="18" customFormat="1" ht="20.100000000000001" customHeight="1" x14ac:dyDescent="0.2">
      <c r="A26" s="373"/>
      <c r="B26" s="376"/>
      <c r="C26" s="335"/>
      <c r="D26" s="636"/>
      <c r="E26" s="678"/>
      <c r="F26" s="678"/>
      <c r="G26" s="385"/>
      <c r="H26" s="799"/>
      <c r="I26" s="614"/>
      <c r="J26" s="394"/>
      <c r="K26" s="364"/>
      <c r="L26" s="364"/>
      <c r="M26" s="364"/>
      <c r="N26" s="364"/>
      <c r="O26" s="802"/>
      <c r="P26" s="42" t="s">
        <v>3</v>
      </c>
      <c r="Q26" s="40" t="s">
        <v>385</v>
      </c>
      <c r="R26" s="251" t="s">
        <v>25</v>
      </c>
      <c r="S26" s="38">
        <v>0</v>
      </c>
      <c r="T26" s="679"/>
      <c r="U26" s="64"/>
      <c r="V26" s="64"/>
      <c r="W26" s="64"/>
      <c r="X26" s="64"/>
      <c r="Y26" s="64"/>
      <c r="Z26" s="64"/>
      <c r="AA26" s="64"/>
      <c r="AB26" s="64"/>
      <c r="AC26" s="64"/>
      <c r="AD26" s="64"/>
      <c r="AE26" s="64"/>
      <c r="AF26" s="64"/>
      <c r="AG26" s="64"/>
      <c r="AH26" s="64"/>
      <c r="AI26" s="64"/>
      <c r="AJ26" s="64"/>
      <c r="AK26" s="64"/>
      <c r="AL26" s="64"/>
    </row>
    <row r="27" spans="1:38" s="21" customFormat="1" ht="20.100000000000001" customHeight="1" x14ac:dyDescent="0.2">
      <c r="A27" s="373"/>
      <c r="B27" s="376"/>
      <c r="C27" s="335"/>
      <c r="D27" s="636"/>
      <c r="E27" s="678"/>
      <c r="F27" s="678"/>
      <c r="G27" s="385"/>
      <c r="H27" s="799"/>
      <c r="I27" s="614"/>
      <c r="J27" s="394"/>
      <c r="K27" s="364"/>
      <c r="L27" s="364"/>
      <c r="M27" s="364"/>
      <c r="N27" s="364"/>
      <c r="O27" s="802"/>
      <c r="P27" s="42" t="s">
        <v>3</v>
      </c>
      <c r="Q27" s="40" t="s">
        <v>384</v>
      </c>
      <c r="R27" s="252" t="s">
        <v>1</v>
      </c>
      <c r="S27" s="38">
        <v>0</v>
      </c>
      <c r="T27" s="679"/>
      <c r="U27" s="64"/>
      <c r="V27" s="64"/>
      <c r="W27" s="64"/>
      <c r="X27" s="64"/>
      <c r="Y27" s="64"/>
      <c r="Z27" s="64"/>
      <c r="AA27" s="64"/>
      <c r="AB27" s="64"/>
      <c r="AC27" s="64"/>
      <c r="AD27" s="64"/>
      <c r="AE27" s="64"/>
      <c r="AF27" s="64"/>
      <c r="AG27" s="64"/>
      <c r="AH27" s="64"/>
      <c r="AI27" s="64"/>
      <c r="AJ27" s="64"/>
      <c r="AK27" s="64"/>
      <c r="AL27" s="64"/>
    </row>
    <row r="28" spans="1:38" s="18" customFormat="1" ht="20.100000000000001" customHeight="1" x14ac:dyDescent="0.2">
      <c r="A28" s="373"/>
      <c r="B28" s="376"/>
      <c r="C28" s="335"/>
      <c r="D28" s="636"/>
      <c r="E28" s="678"/>
      <c r="F28" s="678"/>
      <c r="G28" s="385"/>
      <c r="H28" s="799"/>
      <c r="I28" s="614"/>
      <c r="J28" s="394"/>
      <c r="K28" s="364"/>
      <c r="L28" s="364"/>
      <c r="M28" s="364"/>
      <c r="N28" s="364"/>
      <c r="O28" s="802"/>
      <c r="P28" s="42" t="s">
        <v>3</v>
      </c>
      <c r="Q28" s="40" t="s">
        <v>383</v>
      </c>
      <c r="R28" s="252" t="s">
        <v>1</v>
      </c>
      <c r="S28" s="38">
        <v>0</v>
      </c>
      <c r="T28" s="679"/>
      <c r="U28" s="64"/>
      <c r="V28" s="64"/>
      <c r="W28" s="64"/>
      <c r="X28" s="64"/>
      <c r="Y28" s="64"/>
      <c r="Z28" s="64"/>
      <c r="AA28" s="64"/>
      <c r="AB28" s="64"/>
      <c r="AC28" s="64"/>
      <c r="AD28" s="64"/>
      <c r="AE28" s="64"/>
      <c r="AF28" s="64"/>
      <c r="AG28" s="64"/>
      <c r="AH28" s="64"/>
      <c r="AI28" s="64"/>
      <c r="AJ28" s="64"/>
      <c r="AK28" s="64"/>
      <c r="AL28" s="64"/>
    </row>
    <row r="29" spans="1:38" s="18" customFormat="1" ht="20.100000000000001" customHeight="1" x14ac:dyDescent="0.2">
      <c r="A29" s="373"/>
      <c r="B29" s="376"/>
      <c r="C29" s="335"/>
      <c r="D29" s="636"/>
      <c r="E29" s="678"/>
      <c r="F29" s="678"/>
      <c r="G29" s="385"/>
      <c r="H29" s="799"/>
      <c r="I29" s="614"/>
      <c r="J29" s="394"/>
      <c r="K29" s="364"/>
      <c r="L29" s="364"/>
      <c r="M29" s="364"/>
      <c r="N29" s="364"/>
      <c r="O29" s="802"/>
      <c r="P29" s="29" t="s">
        <v>3</v>
      </c>
      <c r="Q29" s="248" t="s">
        <v>273</v>
      </c>
      <c r="R29" s="252" t="s">
        <v>1</v>
      </c>
      <c r="S29" s="38">
        <v>0</v>
      </c>
      <c r="T29" s="679"/>
      <c r="U29" s="64"/>
      <c r="V29" s="64"/>
      <c r="W29" s="64"/>
      <c r="X29" s="64"/>
      <c r="Y29" s="64"/>
      <c r="Z29" s="64"/>
      <c r="AA29" s="64"/>
      <c r="AB29" s="64"/>
      <c r="AC29" s="64"/>
      <c r="AD29" s="64"/>
      <c r="AE29" s="64"/>
      <c r="AF29" s="64"/>
      <c r="AG29" s="64"/>
      <c r="AH29" s="64"/>
      <c r="AI29" s="64"/>
      <c r="AJ29" s="64"/>
      <c r="AK29" s="64"/>
      <c r="AL29" s="64"/>
    </row>
    <row r="30" spans="1:38" s="18" customFormat="1" ht="20.100000000000001" customHeight="1" x14ac:dyDescent="0.2">
      <c r="A30" s="373"/>
      <c r="B30" s="376"/>
      <c r="C30" s="335"/>
      <c r="D30" s="636"/>
      <c r="E30" s="678"/>
      <c r="F30" s="678"/>
      <c r="G30" s="385"/>
      <c r="H30" s="799"/>
      <c r="I30" s="614"/>
      <c r="J30" s="394"/>
      <c r="K30" s="364"/>
      <c r="L30" s="364"/>
      <c r="M30" s="364"/>
      <c r="N30" s="364"/>
      <c r="O30" s="802"/>
      <c r="P30" s="29" t="s">
        <v>3</v>
      </c>
      <c r="Q30" s="40" t="s">
        <v>382</v>
      </c>
      <c r="R30" s="251" t="s">
        <v>1</v>
      </c>
      <c r="S30" s="38">
        <v>0</v>
      </c>
      <c r="T30" s="679"/>
      <c r="U30" s="64"/>
      <c r="V30" s="64"/>
      <c r="W30" s="64"/>
      <c r="X30" s="64"/>
      <c r="Y30" s="64"/>
      <c r="Z30" s="64"/>
      <c r="AA30" s="64"/>
      <c r="AB30" s="64"/>
      <c r="AC30" s="64"/>
      <c r="AD30" s="64"/>
      <c r="AE30" s="64"/>
      <c r="AF30" s="64"/>
      <c r="AG30" s="64"/>
      <c r="AH30" s="64"/>
      <c r="AI30" s="64"/>
      <c r="AJ30" s="64"/>
      <c r="AK30" s="64"/>
      <c r="AL30" s="64"/>
    </row>
    <row r="31" spans="1:38" s="18" customFormat="1" ht="20.100000000000001" customHeight="1" x14ac:dyDescent="0.2">
      <c r="A31" s="373"/>
      <c r="B31" s="376"/>
      <c r="C31" s="335"/>
      <c r="D31" s="636"/>
      <c r="E31" s="678"/>
      <c r="F31" s="678"/>
      <c r="G31" s="385"/>
      <c r="H31" s="799"/>
      <c r="I31" s="614"/>
      <c r="J31" s="394"/>
      <c r="K31" s="364"/>
      <c r="L31" s="364"/>
      <c r="M31" s="364"/>
      <c r="N31" s="364"/>
      <c r="O31" s="802"/>
      <c r="P31" s="29" t="s">
        <v>3</v>
      </c>
      <c r="Q31" s="40" t="s">
        <v>381</v>
      </c>
      <c r="R31" s="251" t="s">
        <v>1</v>
      </c>
      <c r="S31" s="38">
        <v>0</v>
      </c>
      <c r="T31" s="679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</row>
    <row r="32" spans="1:38" s="18" customFormat="1" ht="20.100000000000001" customHeight="1" x14ac:dyDescent="0.2">
      <c r="A32" s="373"/>
      <c r="B32" s="376"/>
      <c r="C32" s="335"/>
      <c r="D32" s="636"/>
      <c r="E32" s="678"/>
      <c r="F32" s="678"/>
      <c r="G32" s="385"/>
      <c r="H32" s="799"/>
      <c r="I32" s="614"/>
      <c r="J32" s="394"/>
      <c r="K32" s="364"/>
      <c r="L32" s="364"/>
      <c r="M32" s="364"/>
      <c r="N32" s="364"/>
      <c r="O32" s="802"/>
      <c r="P32" s="29" t="s">
        <v>3</v>
      </c>
      <c r="Q32" s="40" t="s">
        <v>380</v>
      </c>
      <c r="R32" s="251" t="s">
        <v>1</v>
      </c>
      <c r="S32" s="38">
        <v>0</v>
      </c>
      <c r="T32" s="679"/>
      <c r="U32" s="64"/>
      <c r="V32" s="64"/>
      <c r="W32" s="64"/>
      <c r="X32" s="64"/>
      <c r="Y32" s="64"/>
      <c r="Z32" s="64"/>
      <c r="AA32" s="64"/>
      <c r="AB32" s="64"/>
      <c r="AC32" s="64"/>
      <c r="AD32" s="64"/>
      <c r="AE32" s="64"/>
      <c r="AF32" s="64"/>
      <c r="AG32" s="64"/>
      <c r="AH32" s="64"/>
      <c r="AI32" s="64"/>
      <c r="AJ32" s="64"/>
      <c r="AK32" s="64"/>
      <c r="AL32" s="64"/>
    </row>
    <row r="33" spans="1:38" s="18" customFormat="1" ht="20.100000000000001" customHeight="1" x14ac:dyDescent="0.2">
      <c r="A33" s="373"/>
      <c r="B33" s="376"/>
      <c r="C33" s="335"/>
      <c r="D33" s="636"/>
      <c r="E33" s="678"/>
      <c r="F33" s="678"/>
      <c r="G33" s="385"/>
      <c r="H33" s="799"/>
      <c r="I33" s="614"/>
      <c r="J33" s="394"/>
      <c r="K33" s="364"/>
      <c r="L33" s="364"/>
      <c r="M33" s="364"/>
      <c r="N33" s="364"/>
      <c r="O33" s="802"/>
      <c r="P33" s="29" t="s">
        <v>3</v>
      </c>
      <c r="Q33" s="40" t="s">
        <v>379</v>
      </c>
      <c r="R33" s="251" t="s">
        <v>1</v>
      </c>
      <c r="S33" s="38">
        <v>0</v>
      </c>
      <c r="T33" s="679"/>
      <c r="U33" s="64"/>
      <c r="V33" s="64"/>
      <c r="W33" s="64"/>
      <c r="X33" s="64"/>
      <c r="Y33" s="64"/>
      <c r="Z33" s="64"/>
      <c r="AA33" s="64"/>
      <c r="AB33" s="64"/>
      <c r="AC33" s="64"/>
      <c r="AD33" s="64"/>
      <c r="AE33" s="64"/>
      <c r="AF33" s="64"/>
      <c r="AG33" s="64"/>
      <c r="AH33" s="64"/>
      <c r="AI33" s="64"/>
      <c r="AJ33" s="64"/>
      <c r="AK33" s="64"/>
      <c r="AL33" s="64"/>
    </row>
    <row r="34" spans="1:38" s="18" customFormat="1" ht="20.100000000000001" customHeight="1" x14ac:dyDescent="0.2">
      <c r="A34" s="373"/>
      <c r="B34" s="376"/>
      <c r="C34" s="335"/>
      <c r="D34" s="636"/>
      <c r="E34" s="678"/>
      <c r="F34" s="678"/>
      <c r="G34" s="385"/>
      <c r="H34" s="799"/>
      <c r="I34" s="614"/>
      <c r="J34" s="394"/>
      <c r="K34" s="364"/>
      <c r="L34" s="364"/>
      <c r="M34" s="364"/>
      <c r="N34" s="364"/>
      <c r="O34" s="802"/>
      <c r="P34" s="29" t="s">
        <v>3</v>
      </c>
      <c r="Q34" s="40" t="s">
        <v>378</v>
      </c>
      <c r="R34" s="251" t="s">
        <v>1</v>
      </c>
      <c r="S34" s="38">
        <v>0</v>
      </c>
      <c r="T34" s="679"/>
      <c r="U34" s="64"/>
      <c r="V34" s="64"/>
      <c r="W34" s="64"/>
      <c r="X34" s="64"/>
      <c r="Y34" s="64"/>
      <c r="Z34" s="64"/>
      <c r="AA34" s="64"/>
      <c r="AB34" s="64"/>
      <c r="AC34" s="64"/>
      <c r="AD34" s="64"/>
      <c r="AE34" s="64"/>
      <c r="AF34" s="64"/>
      <c r="AG34" s="64"/>
      <c r="AH34" s="64"/>
      <c r="AI34" s="64"/>
      <c r="AJ34" s="64"/>
      <c r="AK34" s="64"/>
      <c r="AL34" s="64"/>
    </row>
    <row r="35" spans="1:38" s="18" customFormat="1" ht="20.100000000000001" customHeight="1" thickBot="1" x14ac:dyDescent="0.25">
      <c r="A35" s="374"/>
      <c r="B35" s="377"/>
      <c r="C35" s="336"/>
      <c r="D35" s="637"/>
      <c r="E35" s="797"/>
      <c r="F35" s="797"/>
      <c r="G35" s="386"/>
      <c r="H35" s="800"/>
      <c r="I35" s="416"/>
      <c r="J35" s="362"/>
      <c r="K35" s="365"/>
      <c r="L35" s="365"/>
      <c r="M35" s="365"/>
      <c r="N35" s="365"/>
      <c r="O35" s="803"/>
      <c r="P35" s="25" t="s">
        <v>3</v>
      </c>
      <c r="Q35" s="36" t="s">
        <v>377</v>
      </c>
      <c r="R35" s="250" t="s">
        <v>1</v>
      </c>
      <c r="S35" s="34">
        <v>0</v>
      </c>
      <c r="T35" s="804"/>
      <c r="U35" s="64"/>
      <c r="V35" s="64"/>
      <c r="W35" s="64"/>
      <c r="X35" s="64"/>
      <c r="Y35" s="64"/>
      <c r="Z35" s="64"/>
      <c r="AA35" s="64"/>
      <c r="AB35" s="64"/>
      <c r="AC35" s="64"/>
      <c r="AD35" s="64"/>
      <c r="AE35" s="64"/>
      <c r="AF35" s="64"/>
      <c r="AG35" s="64"/>
      <c r="AH35" s="64"/>
      <c r="AI35" s="64"/>
      <c r="AJ35" s="64"/>
      <c r="AK35" s="64"/>
      <c r="AL35" s="64"/>
    </row>
    <row r="36" spans="1:38" s="18" customFormat="1" ht="15.95" customHeight="1" x14ac:dyDescent="0.2">
      <c r="A36" s="372" t="s">
        <v>99</v>
      </c>
      <c r="B36" s="791">
        <v>6</v>
      </c>
      <c r="C36" s="334" t="s">
        <v>376</v>
      </c>
      <c r="D36" s="635" t="s">
        <v>375</v>
      </c>
      <c r="E36" s="677" t="s">
        <v>374</v>
      </c>
      <c r="F36" s="677" t="s">
        <v>373</v>
      </c>
      <c r="G36" s="384" t="s">
        <v>372</v>
      </c>
      <c r="H36" s="629">
        <f>'[1]2021'!V7</f>
        <v>6.4625850340136057E-2</v>
      </c>
      <c r="I36" s="613">
        <v>55153</v>
      </c>
      <c r="J36" s="393">
        <v>2500</v>
      </c>
      <c r="K36" s="363">
        <v>10517</v>
      </c>
      <c r="L36" s="767">
        <v>15171</v>
      </c>
      <c r="M36" s="363">
        <v>5021</v>
      </c>
      <c r="N36" s="363">
        <v>511</v>
      </c>
      <c r="O36" s="769" t="s">
        <v>371</v>
      </c>
      <c r="P36" s="249" t="s">
        <v>3</v>
      </c>
      <c r="Q36" s="248" t="s">
        <v>370</v>
      </c>
      <c r="R36" s="204" t="s">
        <v>315</v>
      </c>
      <c r="S36" s="247">
        <v>3500</v>
      </c>
      <c r="T36" s="771" t="s">
        <v>369</v>
      </c>
      <c r="U36" s="64"/>
      <c r="V36" s="64"/>
      <c r="W36" s="64"/>
      <c r="X36" s="64"/>
      <c r="Y36" s="64"/>
      <c r="Z36" s="64"/>
      <c r="AA36" s="64"/>
      <c r="AB36" s="64"/>
      <c r="AC36" s="64"/>
      <c r="AD36" s="64"/>
      <c r="AE36" s="64"/>
      <c r="AF36" s="64"/>
      <c r="AG36" s="64"/>
      <c r="AH36" s="64"/>
      <c r="AI36" s="64"/>
      <c r="AJ36" s="64"/>
      <c r="AK36" s="64"/>
      <c r="AL36" s="64"/>
    </row>
    <row r="37" spans="1:38" s="18" customFormat="1" ht="15.95" customHeight="1" x14ac:dyDescent="0.2">
      <c r="A37" s="373"/>
      <c r="B37" s="792"/>
      <c r="C37" s="335"/>
      <c r="D37" s="636"/>
      <c r="E37" s="678"/>
      <c r="F37" s="678"/>
      <c r="G37" s="385"/>
      <c r="H37" s="630"/>
      <c r="I37" s="614"/>
      <c r="J37" s="394"/>
      <c r="K37" s="364"/>
      <c r="L37" s="768"/>
      <c r="M37" s="364"/>
      <c r="N37" s="364"/>
      <c r="O37" s="770"/>
      <c r="P37" s="246" t="s">
        <v>3</v>
      </c>
      <c r="Q37" s="244" t="s">
        <v>368</v>
      </c>
      <c r="R37" s="195" t="s">
        <v>25</v>
      </c>
      <c r="S37" s="245">
        <v>0</v>
      </c>
      <c r="T37" s="772"/>
      <c r="U37" s="64"/>
      <c r="V37" s="64"/>
      <c r="W37" s="64"/>
      <c r="X37" s="64"/>
      <c r="Y37" s="64"/>
      <c r="Z37" s="64"/>
      <c r="AA37" s="64"/>
      <c r="AB37" s="64"/>
      <c r="AC37" s="64"/>
      <c r="AD37" s="64"/>
      <c r="AE37" s="64"/>
      <c r="AF37" s="64"/>
      <c r="AG37" s="64"/>
      <c r="AH37" s="64"/>
      <c r="AI37" s="64"/>
      <c r="AJ37" s="64"/>
      <c r="AK37" s="64"/>
      <c r="AL37" s="64"/>
    </row>
    <row r="38" spans="1:38" s="20" customFormat="1" ht="15.95" customHeight="1" x14ac:dyDescent="0.2">
      <c r="A38" s="373"/>
      <c r="B38" s="792"/>
      <c r="C38" s="335"/>
      <c r="D38" s="636"/>
      <c r="E38" s="678"/>
      <c r="F38" s="678"/>
      <c r="G38" s="385"/>
      <c r="H38" s="630"/>
      <c r="I38" s="614"/>
      <c r="J38" s="394"/>
      <c r="K38" s="364"/>
      <c r="L38" s="768"/>
      <c r="M38" s="364"/>
      <c r="N38" s="364"/>
      <c r="O38" s="770"/>
      <c r="P38" s="246" t="s">
        <v>3</v>
      </c>
      <c r="Q38" s="244" t="s">
        <v>367</v>
      </c>
      <c r="R38" s="200" t="s">
        <v>1</v>
      </c>
      <c r="S38" s="245">
        <v>0</v>
      </c>
      <c r="T38" s="772"/>
      <c r="U38" s="64"/>
      <c r="V38" s="64"/>
      <c r="W38" s="64"/>
      <c r="X38" s="64"/>
      <c r="Y38" s="64"/>
      <c r="Z38" s="64"/>
      <c r="AA38" s="64"/>
      <c r="AB38" s="64"/>
      <c r="AC38" s="64"/>
      <c r="AD38" s="64"/>
      <c r="AE38" s="64"/>
      <c r="AF38" s="64"/>
      <c r="AG38" s="64"/>
      <c r="AH38" s="64"/>
      <c r="AI38" s="64"/>
      <c r="AJ38" s="64"/>
      <c r="AK38" s="64"/>
      <c r="AL38" s="64"/>
    </row>
    <row r="39" spans="1:38" s="18" customFormat="1" ht="15.95" customHeight="1" x14ac:dyDescent="0.2">
      <c r="A39" s="373"/>
      <c r="B39" s="792"/>
      <c r="C39" s="335"/>
      <c r="D39" s="636"/>
      <c r="E39" s="678"/>
      <c r="F39" s="678"/>
      <c r="G39" s="385"/>
      <c r="H39" s="630"/>
      <c r="I39" s="614"/>
      <c r="J39" s="394"/>
      <c r="K39" s="364"/>
      <c r="L39" s="768"/>
      <c r="M39" s="364"/>
      <c r="N39" s="364"/>
      <c r="O39" s="770"/>
      <c r="P39" s="246" t="s">
        <v>3</v>
      </c>
      <c r="Q39" s="244" t="s">
        <v>366</v>
      </c>
      <c r="R39" s="200" t="s">
        <v>1</v>
      </c>
      <c r="S39" s="245">
        <v>0</v>
      </c>
      <c r="T39" s="772"/>
      <c r="U39" s="64"/>
      <c r="V39" s="64"/>
      <c r="W39" s="64"/>
      <c r="X39" s="64"/>
      <c r="Y39" s="64"/>
      <c r="Z39" s="64"/>
      <c r="AA39" s="64"/>
      <c r="AB39" s="64"/>
      <c r="AC39" s="64"/>
      <c r="AD39" s="64"/>
      <c r="AE39" s="64"/>
      <c r="AF39" s="64"/>
      <c r="AG39" s="64"/>
      <c r="AH39" s="64"/>
      <c r="AI39" s="64"/>
      <c r="AJ39" s="64"/>
      <c r="AK39" s="64"/>
      <c r="AL39" s="64"/>
    </row>
    <row r="40" spans="1:38" s="18" customFormat="1" ht="15.95" customHeight="1" x14ac:dyDescent="0.2">
      <c r="A40" s="373"/>
      <c r="B40" s="792"/>
      <c r="C40" s="335"/>
      <c r="D40" s="636"/>
      <c r="E40" s="678"/>
      <c r="F40" s="678"/>
      <c r="G40" s="385"/>
      <c r="H40" s="630"/>
      <c r="I40" s="614"/>
      <c r="J40" s="394"/>
      <c r="K40" s="364"/>
      <c r="L40" s="768"/>
      <c r="M40" s="364"/>
      <c r="N40" s="364"/>
      <c r="O40" s="770"/>
      <c r="P40" s="246" t="s">
        <v>3</v>
      </c>
      <c r="Q40" s="244" t="s">
        <v>365</v>
      </c>
      <c r="R40" s="200" t="s">
        <v>1</v>
      </c>
      <c r="S40" s="245">
        <v>0</v>
      </c>
      <c r="T40" s="772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</row>
    <row r="41" spans="1:38" s="18" customFormat="1" ht="15.95" customHeight="1" x14ac:dyDescent="0.2">
      <c r="A41" s="373"/>
      <c r="B41" s="792"/>
      <c r="C41" s="335"/>
      <c r="D41" s="636"/>
      <c r="E41" s="678"/>
      <c r="F41" s="678"/>
      <c r="G41" s="385"/>
      <c r="H41" s="630"/>
      <c r="I41" s="614"/>
      <c r="J41" s="394"/>
      <c r="K41" s="364"/>
      <c r="L41" s="768"/>
      <c r="M41" s="364"/>
      <c r="N41" s="364"/>
      <c r="O41" s="770"/>
      <c r="P41" s="246" t="s">
        <v>3</v>
      </c>
      <c r="Q41" s="244" t="s">
        <v>364</v>
      </c>
      <c r="R41" s="200" t="s">
        <v>1</v>
      </c>
      <c r="S41" s="245">
        <v>0</v>
      </c>
      <c r="T41" s="772"/>
      <c r="U41" s="64"/>
      <c r="V41" s="64"/>
      <c r="W41" s="64"/>
      <c r="X41" s="64"/>
      <c r="Y41" s="64"/>
      <c r="Z41" s="64"/>
      <c r="AA41" s="64"/>
      <c r="AB41" s="64"/>
      <c r="AC41" s="64"/>
      <c r="AD41" s="64"/>
      <c r="AE41" s="64"/>
      <c r="AF41" s="64"/>
      <c r="AG41" s="64"/>
      <c r="AH41" s="64"/>
      <c r="AI41" s="64"/>
      <c r="AJ41" s="64"/>
      <c r="AK41" s="64"/>
      <c r="AL41" s="64"/>
    </row>
    <row r="42" spans="1:38" s="18" customFormat="1" ht="15.95" customHeight="1" x14ac:dyDescent="0.2">
      <c r="A42" s="373"/>
      <c r="B42" s="792"/>
      <c r="C42" s="335"/>
      <c r="D42" s="636"/>
      <c r="E42" s="678"/>
      <c r="F42" s="678"/>
      <c r="G42" s="385"/>
      <c r="H42" s="630"/>
      <c r="I42" s="614"/>
      <c r="J42" s="394"/>
      <c r="K42" s="364"/>
      <c r="L42" s="768"/>
      <c r="M42" s="364"/>
      <c r="N42" s="364"/>
      <c r="O42" s="770"/>
      <c r="P42" s="246" t="s">
        <v>3</v>
      </c>
      <c r="Q42" s="244" t="s">
        <v>363</v>
      </c>
      <c r="R42" s="200" t="s">
        <v>1</v>
      </c>
      <c r="S42" s="245">
        <v>0</v>
      </c>
      <c r="T42" s="772"/>
      <c r="U42" s="64"/>
      <c r="V42" s="64"/>
      <c r="W42" s="64"/>
      <c r="X42" s="64"/>
      <c r="Y42" s="64"/>
      <c r="Z42" s="64"/>
      <c r="AA42" s="64"/>
      <c r="AB42" s="64"/>
      <c r="AC42" s="64"/>
      <c r="AD42" s="64"/>
      <c r="AE42" s="64"/>
      <c r="AF42" s="64"/>
      <c r="AG42" s="64"/>
      <c r="AH42" s="64"/>
      <c r="AI42" s="64"/>
      <c r="AJ42" s="64"/>
      <c r="AK42" s="64"/>
      <c r="AL42" s="64"/>
    </row>
    <row r="43" spans="1:38" s="18" customFormat="1" ht="15.95" customHeight="1" x14ac:dyDescent="0.2">
      <c r="A43" s="373"/>
      <c r="B43" s="792"/>
      <c r="C43" s="335"/>
      <c r="D43" s="636"/>
      <c r="E43" s="678"/>
      <c r="F43" s="678"/>
      <c r="G43" s="385"/>
      <c r="H43" s="630"/>
      <c r="I43" s="614"/>
      <c r="J43" s="394"/>
      <c r="K43" s="364"/>
      <c r="L43" s="768"/>
      <c r="M43" s="364"/>
      <c r="N43" s="364"/>
      <c r="O43" s="770"/>
      <c r="P43" s="246" t="s">
        <v>3</v>
      </c>
      <c r="Q43" s="244" t="s">
        <v>362</v>
      </c>
      <c r="R43" s="200" t="s">
        <v>1</v>
      </c>
      <c r="S43" s="245">
        <v>0</v>
      </c>
      <c r="T43" s="772"/>
      <c r="U43" s="64"/>
      <c r="V43" s="64"/>
      <c r="W43" s="64"/>
      <c r="X43" s="64"/>
      <c r="Y43" s="64"/>
      <c r="Z43" s="64"/>
      <c r="AA43" s="64"/>
      <c r="AB43" s="64"/>
      <c r="AC43" s="64"/>
      <c r="AD43" s="64"/>
      <c r="AE43" s="64"/>
      <c r="AF43" s="64"/>
      <c r="AG43" s="64"/>
      <c r="AH43" s="64"/>
      <c r="AI43" s="64"/>
      <c r="AJ43" s="64"/>
      <c r="AK43" s="64"/>
      <c r="AL43" s="64"/>
    </row>
    <row r="44" spans="1:38" s="18" customFormat="1" ht="15.95" customHeight="1" thickBot="1" x14ac:dyDescent="0.25">
      <c r="A44" s="373"/>
      <c r="B44" s="792"/>
      <c r="C44" s="335"/>
      <c r="D44" s="636"/>
      <c r="E44" s="678"/>
      <c r="F44" s="678"/>
      <c r="G44" s="385"/>
      <c r="H44" s="630"/>
      <c r="I44" s="614"/>
      <c r="J44" s="394"/>
      <c r="K44" s="364"/>
      <c r="L44" s="768"/>
      <c r="M44" s="364"/>
      <c r="N44" s="364"/>
      <c r="O44" s="770"/>
      <c r="P44" s="29" t="s">
        <v>3</v>
      </c>
      <c r="Q44" s="244" t="s">
        <v>361</v>
      </c>
      <c r="R44" s="200" t="s">
        <v>1</v>
      </c>
      <c r="S44" s="243">
        <v>0</v>
      </c>
      <c r="T44" s="773"/>
      <c r="U44" s="64"/>
      <c r="V44" s="64"/>
      <c r="W44" s="64"/>
      <c r="X44" s="64"/>
      <c r="Y44" s="64"/>
      <c r="Z44" s="64"/>
      <c r="AA44" s="64"/>
      <c r="AB44" s="64"/>
      <c r="AC44" s="64"/>
      <c r="AD44" s="64"/>
      <c r="AE44" s="64"/>
      <c r="AF44" s="64"/>
      <c r="AG44" s="64"/>
      <c r="AH44" s="64"/>
      <c r="AI44" s="64"/>
      <c r="AJ44" s="64"/>
      <c r="AK44" s="64"/>
      <c r="AL44" s="64"/>
    </row>
    <row r="45" spans="1:38" s="18" customFormat="1" ht="26.25" customHeight="1" x14ac:dyDescent="0.2">
      <c r="A45" s="487" t="s">
        <v>34</v>
      </c>
      <c r="B45" s="774">
        <v>7</v>
      </c>
      <c r="C45" s="777" t="s">
        <v>360</v>
      </c>
      <c r="D45" s="558" t="s">
        <v>359</v>
      </c>
      <c r="E45" s="561" t="s">
        <v>358</v>
      </c>
      <c r="F45" s="561" t="s">
        <v>357</v>
      </c>
      <c r="G45" s="564" t="s">
        <v>216</v>
      </c>
      <c r="H45" s="779">
        <f>'[1]2021'!V8</f>
        <v>0.06</v>
      </c>
      <c r="I45" s="502">
        <v>55153</v>
      </c>
      <c r="J45" s="782">
        <v>40543</v>
      </c>
      <c r="K45" s="785" t="s">
        <v>356</v>
      </c>
      <c r="L45" s="785" t="s">
        <v>356</v>
      </c>
      <c r="M45" s="648">
        <v>20418</v>
      </c>
      <c r="N45" s="648">
        <v>5753</v>
      </c>
      <c r="O45" s="788" t="s">
        <v>355</v>
      </c>
      <c r="P45" s="109" t="s">
        <v>3</v>
      </c>
      <c r="Q45" s="167" t="s">
        <v>354</v>
      </c>
      <c r="R45" s="166" t="s">
        <v>7</v>
      </c>
      <c r="S45" s="242" t="s">
        <v>109</v>
      </c>
      <c r="T45" s="771" t="s">
        <v>353</v>
      </c>
      <c r="U45" s="64"/>
      <c r="V45" s="64"/>
      <c r="W45" s="64"/>
      <c r="X45" s="64"/>
      <c r="Y45" s="64"/>
      <c r="Z45" s="64"/>
      <c r="AA45" s="64"/>
      <c r="AB45" s="64"/>
      <c r="AC45" s="64"/>
      <c r="AD45" s="64"/>
      <c r="AE45" s="64"/>
      <c r="AF45" s="64"/>
      <c r="AG45" s="64"/>
      <c r="AH45" s="64"/>
      <c r="AI45" s="64"/>
      <c r="AJ45" s="64"/>
      <c r="AK45" s="64"/>
      <c r="AL45" s="64"/>
    </row>
    <row r="46" spans="1:38" s="18" customFormat="1" ht="26.25" customHeight="1" x14ac:dyDescent="0.2">
      <c r="A46" s="488"/>
      <c r="B46" s="775"/>
      <c r="C46" s="460"/>
      <c r="D46" s="559"/>
      <c r="E46" s="562"/>
      <c r="F46" s="562"/>
      <c r="G46" s="565"/>
      <c r="H46" s="780"/>
      <c r="I46" s="503"/>
      <c r="J46" s="783"/>
      <c r="K46" s="786"/>
      <c r="L46" s="786"/>
      <c r="M46" s="649"/>
      <c r="N46" s="649"/>
      <c r="O46" s="789"/>
      <c r="P46" s="154" t="s">
        <v>3</v>
      </c>
      <c r="Q46" s="159" t="s">
        <v>302</v>
      </c>
      <c r="R46" s="94" t="s">
        <v>1</v>
      </c>
      <c r="S46" s="240" t="s">
        <v>352</v>
      </c>
      <c r="T46" s="772"/>
      <c r="U46" s="64"/>
      <c r="V46" s="64"/>
      <c r="W46" s="64"/>
      <c r="X46" s="64"/>
      <c r="Y46" s="64"/>
      <c r="Z46" s="64"/>
      <c r="AA46" s="64"/>
      <c r="AB46" s="64"/>
      <c r="AC46" s="64"/>
      <c r="AD46" s="64"/>
      <c r="AE46" s="64"/>
      <c r="AF46" s="64"/>
      <c r="AG46" s="64"/>
      <c r="AH46" s="64"/>
      <c r="AI46" s="64"/>
      <c r="AJ46" s="64"/>
      <c r="AK46" s="64"/>
      <c r="AL46" s="64"/>
    </row>
    <row r="47" spans="1:38" s="18" customFormat="1" ht="26.25" customHeight="1" x14ac:dyDescent="0.2">
      <c r="A47" s="488"/>
      <c r="B47" s="775"/>
      <c r="C47" s="460"/>
      <c r="D47" s="559"/>
      <c r="E47" s="562"/>
      <c r="F47" s="562"/>
      <c r="G47" s="565"/>
      <c r="H47" s="780"/>
      <c r="I47" s="503"/>
      <c r="J47" s="783"/>
      <c r="K47" s="786"/>
      <c r="L47" s="786"/>
      <c r="M47" s="649"/>
      <c r="N47" s="649"/>
      <c r="O47" s="789"/>
      <c r="P47" s="154" t="s">
        <v>3</v>
      </c>
      <c r="Q47" s="159" t="s">
        <v>351</v>
      </c>
      <c r="R47" s="94" t="s">
        <v>1</v>
      </c>
      <c r="S47" s="240" t="s">
        <v>109</v>
      </c>
      <c r="T47" s="772"/>
      <c r="U47" s="64"/>
      <c r="V47" s="64"/>
      <c r="W47" s="64"/>
      <c r="X47" s="64"/>
      <c r="Y47" s="64"/>
      <c r="Z47" s="64"/>
      <c r="AA47" s="64"/>
      <c r="AB47" s="64"/>
      <c r="AC47" s="64"/>
      <c r="AD47" s="64"/>
      <c r="AE47" s="64"/>
      <c r="AF47" s="64"/>
      <c r="AG47" s="64"/>
      <c r="AH47" s="64"/>
      <c r="AI47" s="64"/>
      <c r="AJ47" s="64"/>
      <c r="AK47" s="64"/>
      <c r="AL47" s="64"/>
    </row>
    <row r="48" spans="1:38" s="18" customFormat="1" ht="26.25" customHeight="1" x14ac:dyDescent="0.2">
      <c r="A48" s="488"/>
      <c r="B48" s="775"/>
      <c r="C48" s="460"/>
      <c r="D48" s="559"/>
      <c r="E48" s="562"/>
      <c r="F48" s="562"/>
      <c r="G48" s="565"/>
      <c r="H48" s="780"/>
      <c r="I48" s="503"/>
      <c r="J48" s="783"/>
      <c r="K48" s="786"/>
      <c r="L48" s="786"/>
      <c r="M48" s="649"/>
      <c r="N48" s="649"/>
      <c r="O48" s="789"/>
      <c r="P48" s="154" t="s">
        <v>3</v>
      </c>
      <c r="Q48" s="241" t="s">
        <v>350</v>
      </c>
      <c r="R48" s="94" t="s">
        <v>1</v>
      </c>
      <c r="S48" s="240" t="s">
        <v>349</v>
      </c>
      <c r="T48" s="772"/>
      <c r="U48" s="64"/>
      <c r="V48" s="64"/>
      <c r="W48" s="64"/>
      <c r="X48" s="64"/>
      <c r="Y48" s="64"/>
      <c r="Z48" s="64"/>
      <c r="AA48" s="64"/>
      <c r="AB48" s="64"/>
      <c r="AC48" s="64"/>
      <c r="AD48" s="64"/>
      <c r="AE48" s="64"/>
      <c r="AF48" s="64"/>
      <c r="AG48" s="64"/>
      <c r="AH48" s="64"/>
      <c r="AI48" s="64"/>
      <c r="AJ48" s="64"/>
      <c r="AK48" s="64"/>
      <c r="AL48" s="64"/>
    </row>
    <row r="49" spans="1:38" s="18" customFormat="1" ht="26.25" customHeight="1" thickBot="1" x14ac:dyDescent="0.25">
      <c r="A49" s="455"/>
      <c r="B49" s="776"/>
      <c r="C49" s="778"/>
      <c r="D49" s="560"/>
      <c r="E49" s="563"/>
      <c r="F49" s="563"/>
      <c r="G49" s="566"/>
      <c r="H49" s="781"/>
      <c r="I49" s="504"/>
      <c r="J49" s="784"/>
      <c r="K49" s="787"/>
      <c r="L49" s="787"/>
      <c r="M49" s="650"/>
      <c r="N49" s="650"/>
      <c r="O49" s="790"/>
      <c r="P49" s="151" t="s">
        <v>3</v>
      </c>
      <c r="Q49" s="239" t="s">
        <v>348</v>
      </c>
      <c r="R49" s="82" t="s">
        <v>1</v>
      </c>
      <c r="S49" s="238" t="s">
        <v>109</v>
      </c>
      <c r="T49" s="773"/>
      <c r="U49" s="64"/>
      <c r="V49" s="64"/>
      <c r="W49" s="64"/>
      <c r="X49" s="64"/>
      <c r="Y49" s="64"/>
      <c r="Z49" s="64"/>
      <c r="AA49" s="64"/>
      <c r="AB49" s="64"/>
      <c r="AC49" s="64"/>
      <c r="AD49" s="64"/>
      <c r="AE49" s="64"/>
      <c r="AF49" s="64"/>
      <c r="AG49" s="64"/>
      <c r="AH49" s="64"/>
      <c r="AI49" s="64"/>
      <c r="AJ49" s="64"/>
      <c r="AK49" s="64"/>
      <c r="AL49" s="64"/>
    </row>
    <row r="50" spans="1:38" s="18" customFormat="1" ht="15.95" customHeight="1" x14ac:dyDescent="0.2">
      <c r="A50" s="763" t="s">
        <v>34</v>
      </c>
      <c r="B50" s="764">
        <v>8</v>
      </c>
      <c r="C50" s="737" t="s">
        <v>347</v>
      </c>
      <c r="D50" s="685" t="s">
        <v>346</v>
      </c>
      <c r="E50" s="738" t="s">
        <v>345</v>
      </c>
      <c r="F50" s="738" t="s">
        <v>344</v>
      </c>
      <c r="G50" s="739" t="s">
        <v>343</v>
      </c>
      <c r="H50" s="740">
        <f>'[1]2021'!V9</f>
        <v>5.4395357142857141E-2</v>
      </c>
      <c r="I50" s="743">
        <v>58806</v>
      </c>
      <c r="J50" s="736">
        <v>0</v>
      </c>
      <c r="K50" s="744">
        <v>2517</v>
      </c>
      <c r="L50" s="744">
        <v>420</v>
      </c>
      <c r="M50" s="744">
        <v>296</v>
      </c>
      <c r="N50" s="744">
        <v>622</v>
      </c>
      <c r="O50" s="745" t="s">
        <v>342</v>
      </c>
      <c r="P50" s="237" t="s">
        <v>3</v>
      </c>
      <c r="Q50" s="236" t="s">
        <v>341</v>
      </c>
      <c r="R50" s="88" t="s">
        <v>315</v>
      </c>
      <c r="S50" s="235">
        <v>18000</v>
      </c>
      <c r="T50" s="748" t="s">
        <v>340</v>
      </c>
      <c r="U50" s="64"/>
      <c r="V50" s="64"/>
      <c r="W50" s="64"/>
      <c r="X50" s="64"/>
      <c r="Y50" s="64"/>
      <c r="Z50" s="64"/>
      <c r="AA50" s="64"/>
      <c r="AB50" s="64"/>
      <c r="AC50" s="64"/>
      <c r="AD50" s="64"/>
      <c r="AE50" s="64"/>
      <c r="AF50" s="64"/>
      <c r="AG50" s="64"/>
      <c r="AH50" s="64"/>
      <c r="AI50" s="64"/>
      <c r="AJ50" s="64"/>
      <c r="AK50" s="64"/>
      <c r="AL50" s="64"/>
    </row>
    <row r="51" spans="1:38" s="18" customFormat="1" ht="15.95" customHeight="1" x14ac:dyDescent="0.2">
      <c r="A51" s="550"/>
      <c r="B51" s="765"/>
      <c r="C51" s="556"/>
      <c r="D51" s="559"/>
      <c r="E51" s="562"/>
      <c r="F51" s="562"/>
      <c r="G51" s="565"/>
      <c r="H51" s="741"/>
      <c r="I51" s="503"/>
      <c r="J51" s="440"/>
      <c r="K51" s="542"/>
      <c r="L51" s="542"/>
      <c r="M51" s="542"/>
      <c r="N51" s="542"/>
      <c r="O51" s="746"/>
      <c r="P51" s="154" t="s">
        <v>3</v>
      </c>
      <c r="Q51" s="185" t="s">
        <v>339</v>
      </c>
      <c r="R51" s="94" t="s">
        <v>299</v>
      </c>
      <c r="S51" s="189" t="s">
        <v>109</v>
      </c>
      <c r="T51" s="749"/>
      <c r="U51" s="64"/>
      <c r="V51" s="64"/>
      <c r="W51" s="64"/>
      <c r="X51" s="64"/>
      <c r="Y51" s="64"/>
      <c r="Z51" s="64"/>
      <c r="AA51" s="64"/>
      <c r="AB51" s="64"/>
      <c r="AC51" s="64"/>
      <c r="AD51" s="64"/>
      <c r="AE51" s="64"/>
      <c r="AF51" s="64"/>
      <c r="AG51" s="64"/>
      <c r="AH51" s="64"/>
      <c r="AI51" s="64"/>
      <c r="AJ51" s="64"/>
      <c r="AK51" s="64"/>
      <c r="AL51" s="64"/>
    </row>
    <row r="52" spans="1:38" s="18" customFormat="1" ht="15.95" customHeight="1" x14ac:dyDescent="0.2">
      <c r="A52" s="550"/>
      <c r="B52" s="765"/>
      <c r="C52" s="556"/>
      <c r="D52" s="559"/>
      <c r="E52" s="562"/>
      <c r="F52" s="562"/>
      <c r="G52" s="565"/>
      <c r="H52" s="741"/>
      <c r="I52" s="503"/>
      <c r="J52" s="440"/>
      <c r="K52" s="542"/>
      <c r="L52" s="542"/>
      <c r="M52" s="542"/>
      <c r="N52" s="542"/>
      <c r="O52" s="746"/>
      <c r="P52" s="154" t="s">
        <v>3</v>
      </c>
      <c r="Q52" s="234" t="s">
        <v>338</v>
      </c>
      <c r="R52" s="94" t="s">
        <v>1</v>
      </c>
      <c r="S52" s="189" t="s">
        <v>109</v>
      </c>
      <c r="T52" s="749"/>
      <c r="U52" s="64"/>
      <c r="V52" s="64"/>
      <c r="W52" s="64"/>
      <c r="X52" s="64"/>
      <c r="Y52" s="64"/>
      <c r="Z52" s="64"/>
      <c r="AA52" s="64"/>
      <c r="AB52" s="64"/>
      <c r="AC52" s="64"/>
      <c r="AD52" s="64"/>
      <c r="AE52" s="64"/>
      <c r="AF52" s="64"/>
      <c r="AG52" s="64"/>
      <c r="AH52" s="64"/>
      <c r="AI52" s="64"/>
      <c r="AJ52" s="64"/>
      <c r="AK52" s="64"/>
      <c r="AL52" s="64"/>
    </row>
    <row r="53" spans="1:38" s="18" customFormat="1" ht="15.95" customHeight="1" x14ac:dyDescent="0.2">
      <c r="A53" s="550"/>
      <c r="B53" s="765"/>
      <c r="C53" s="556"/>
      <c r="D53" s="559"/>
      <c r="E53" s="562"/>
      <c r="F53" s="562"/>
      <c r="G53" s="565"/>
      <c r="H53" s="741"/>
      <c r="I53" s="503"/>
      <c r="J53" s="440"/>
      <c r="K53" s="542"/>
      <c r="L53" s="542"/>
      <c r="M53" s="542"/>
      <c r="N53" s="542"/>
      <c r="O53" s="746"/>
      <c r="P53" s="154" t="s">
        <v>3</v>
      </c>
      <c r="Q53" s="185" t="s">
        <v>337</v>
      </c>
      <c r="R53" s="94" t="s">
        <v>1</v>
      </c>
      <c r="S53" s="189" t="s">
        <v>109</v>
      </c>
      <c r="T53" s="749"/>
      <c r="U53" s="64"/>
      <c r="V53" s="64"/>
      <c r="W53" s="64"/>
      <c r="X53" s="64"/>
      <c r="Y53" s="64"/>
      <c r="Z53" s="64"/>
      <c r="AA53" s="64"/>
      <c r="AB53" s="64"/>
      <c r="AC53" s="64"/>
      <c r="AD53" s="64"/>
      <c r="AE53" s="64"/>
      <c r="AF53" s="64"/>
      <c r="AG53" s="64"/>
      <c r="AH53" s="64"/>
      <c r="AI53" s="64"/>
      <c r="AJ53" s="64"/>
      <c r="AK53" s="64"/>
      <c r="AL53" s="64"/>
    </row>
    <row r="54" spans="1:38" s="18" customFormat="1" ht="15.95" customHeight="1" x14ac:dyDescent="0.2">
      <c r="A54" s="550"/>
      <c r="B54" s="765"/>
      <c r="C54" s="556"/>
      <c r="D54" s="559"/>
      <c r="E54" s="562"/>
      <c r="F54" s="562"/>
      <c r="G54" s="565"/>
      <c r="H54" s="741"/>
      <c r="I54" s="503"/>
      <c r="J54" s="440"/>
      <c r="K54" s="542"/>
      <c r="L54" s="542"/>
      <c r="M54" s="542"/>
      <c r="N54" s="542"/>
      <c r="O54" s="746"/>
      <c r="P54" s="154" t="s">
        <v>3</v>
      </c>
      <c r="Q54" s="185" t="s">
        <v>336</v>
      </c>
      <c r="R54" s="94" t="s">
        <v>1</v>
      </c>
      <c r="S54" s="189" t="s">
        <v>109</v>
      </c>
      <c r="T54" s="749"/>
      <c r="U54" s="64"/>
      <c r="V54" s="64"/>
      <c r="W54" s="64"/>
      <c r="X54" s="64"/>
      <c r="Y54" s="64"/>
      <c r="Z54" s="64"/>
      <c r="AA54" s="64"/>
      <c r="AB54" s="64"/>
      <c r="AC54" s="64"/>
      <c r="AD54" s="64"/>
      <c r="AE54" s="64"/>
      <c r="AF54" s="64"/>
      <c r="AG54" s="64"/>
      <c r="AH54" s="64"/>
      <c r="AI54" s="64"/>
      <c r="AJ54" s="64"/>
      <c r="AK54" s="64"/>
      <c r="AL54" s="64"/>
    </row>
    <row r="55" spans="1:38" s="18" customFormat="1" ht="15.95" customHeight="1" x14ac:dyDescent="0.2">
      <c r="A55" s="550"/>
      <c r="B55" s="765"/>
      <c r="C55" s="556"/>
      <c r="D55" s="559"/>
      <c r="E55" s="562"/>
      <c r="F55" s="562"/>
      <c r="G55" s="565"/>
      <c r="H55" s="741"/>
      <c r="I55" s="503"/>
      <c r="J55" s="440"/>
      <c r="K55" s="542"/>
      <c r="L55" s="542"/>
      <c r="M55" s="542"/>
      <c r="N55" s="542"/>
      <c r="O55" s="746"/>
      <c r="P55" s="154" t="s">
        <v>3</v>
      </c>
      <c r="Q55" s="185" t="s">
        <v>335</v>
      </c>
      <c r="R55" s="94" t="s">
        <v>1</v>
      </c>
      <c r="S55" s="189" t="s">
        <v>109</v>
      </c>
      <c r="T55" s="749"/>
      <c r="U55" s="64"/>
      <c r="V55" s="64"/>
      <c r="W55" s="64"/>
      <c r="X55" s="64"/>
      <c r="Y55" s="64"/>
      <c r="Z55" s="64"/>
      <c r="AA55" s="64"/>
      <c r="AB55" s="64"/>
      <c r="AC55" s="64"/>
      <c r="AD55" s="64"/>
      <c r="AE55" s="64"/>
      <c r="AF55" s="64"/>
      <c r="AG55" s="64"/>
      <c r="AH55" s="64"/>
      <c r="AI55" s="64"/>
      <c r="AJ55" s="64"/>
      <c r="AK55" s="64"/>
      <c r="AL55" s="64"/>
    </row>
    <row r="56" spans="1:38" s="21" customFormat="1" ht="15.75" customHeight="1" thickBot="1" x14ac:dyDescent="0.25">
      <c r="A56" s="551"/>
      <c r="B56" s="766"/>
      <c r="C56" s="557"/>
      <c r="D56" s="560"/>
      <c r="E56" s="563"/>
      <c r="F56" s="563"/>
      <c r="G56" s="566"/>
      <c r="H56" s="742"/>
      <c r="I56" s="504"/>
      <c r="J56" s="441"/>
      <c r="K56" s="544"/>
      <c r="L56" s="544"/>
      <c r="M56" s="544"/>
      <c r="N56" s="544"/>
      <c r="O56" s="747"/>
      <c r="P56" s="151" t="s">
        <v>3</v>
      </c>
      <c r="Q56" s="183" t="s">
        <v>334</v>
      </c>
      <c r="R56" s="82" t="s">
        <v>1</v>
      </c>
      <c r="S56" s="219" t="s">
        <v>109</v>
      </c>
      <c r="T56" s="750"/>
      <c r="U56" s="64"/>
      <c r="V56" s="64"/>
      <c r="W56" s="64"/>
      <c r="X56" s="64"/>
      <c r="Y56" s="64"/>
      <c r="Z56" s="64"/>
      <c r="AA56" s="64"/>
      <c r="AB56" s="64"/>
      <c r="AC56" s="64"/>
      <c r="AD56" s="64"/>
      <c r="AE56" s="64"/>
      <c r="AF56" s="64"/>
      <c r="AG56" s="64"/>
      <c r="AH56" s="64"/>
      <c r="AI56" s="64"/>
      <c r="AJ56" s="64"/>
      <c r="AK56" s="64"/>
      <c r="AL56" s="64"/>
    </row>
    <row r="57" spans="1:38" s="18" customFormat="1" ht="15.95" customHeight="1" x14ac:dyDescent="0.2">
      <c r="A57" s="328" t="s">
        <v>34</v>
      </c>
      <c r="B57" s="751">
        <v>9</v>
      </c>
      <c r="C57" s="334" t="s">
        <v>333</v>
      </c>
      <c r="D57" s="558" t="s">
        <v>332</v>
      </c>
      <c r="E57" s="607" t="s">
        <v>331</v>
      </c>
      <c r="F57" s="607" t="s">
        <v>330</v>
      </c>
      <c r="G57" s="660" t="s">
        <v>329</v>
      </c>
      <c r="H57" s="754">
        <f>'[1]2021'!V10</f>
        <v>0.05</v>
      </c>
      <c r="I57" s="613">
        <v>55153</v>
      </c>
      <c r="J57" s="393">
        <v>0</v>
      </c>
      <c r="K57" s="322">
        <v>4613</v>
      </c>
      <c r="L57" s="322">
        <v>1373</v>
      </c>
      <c r="M57" s="322">
        <v>2818</v>
      </c>
      <c r="N57" s="322">
        <v>3066</v>
      </c>
      <c r="O57" s="757">
        <v>0</v>
      </c>
      <c r="P57" s="58" t="s">
        <v>3</v>
      </c>
      <c r="Q57" s="32" t="s">
        <v>328</v>
      </c>
      <c r="R57" s="233" t="s">
        <v>7</v>
      </c>
      <c r="S57" s="45" t="s">
        <v>327</v>
      </c>
      <c r="T57" s="760" t="s">
        <v>326</v>
      </c>
      <c r="U57" s="64"/>
      <c r="V57" s="64"/>
      <c r="W57" s="64"/>
      <c r="X57" s="64"/>
      <c r="Y57" s="64"/>
      <c r="Z57" s="64"/>
      <c r="AA57" s="64"/>
      <c r="AB57" s="64"/>
      <c r="AC57" s="64"/>
      <c r="AD57" s="64"/>
      <c r="AE57" s="64"/>
      <c r="AF57" s="64"/>
      <c r="AG57" s="64"/>
      <c r="AH57" s="64"/>
      <c r="AI57" s="64"/>
      <c r="AJ57" s="64"/>
      <c r="AK57" s="64"/>
      <c r="AL57" s="64"/>
    </row>
    <row r="58" spans="1:38" s="18" customFormat="1" ht="15.95" customHeight="1" x14ac:dyDescent="0.2">
      <c r="A58" s="329"/>
      <c r="B58" s="752"/>
      <c r="C58" s="335"/>
      <c r="D58" s="559"/>
      <c r="E58" s="609"/>
      <c r="F58" s="609"/>
      <c r="G58" s="661"/>
      <c r="H58" s="755"/>
      <c r="I58" s="615"/>
      <c r="J58" s="666"/>
      <c r="K58" s="323"/>
      <c r="L58" s="323"/>
      <c r="M58" s="323"/>
      <c r="N58" s="323"/>
      <c r="O58" s="758"/>
      <c r="P58" s="42" t="s">
        <v>3</v>
      </c>
      <c r="Q58" s="55" t="s">
        <v>325</v>
      </c>
      <c r="R58" s="232" t="s">
        <v>299</v>
      </c>
      <c r="S58" s="189" t="s">
        <v>109</v>
      </c>
      <c r="T58" s="761"/>
      <c r="U58" s="64"/>
      <c r="V58" s="64"/>
      <c r="W58" s="64"/>
      <c r="X58" s="64"/>
      <c r="Y58" s="64"/>
      <c r="Z58" s="64"/>
      <c r="AA58" s="64"/>
      <c r="AB58" s="64"/>
      <c r="AC58" s="64"/>
      <c r="AD58" s="64"/>
      <c r="AE58" s="64"/>
      <c r="AF58" s="64"/>
      <c r="AG58" s="64"/>
      <c r="AH58" s="64"/>
      <c r="AI58" s="64"/>
      <c r="AJ58" s="64"/>
      <c r="AK58" s="64"/>
      <c r="AL58" s="64"/>
    </row>
    <row r="59" spans="1:38" s="18" customFormat="1" ht="15.95" customHeight="1" x14ac:dyDescent="0.2">
      <c r="A59" s="329"/>
      <c r="B59" s="752"/>
      <c r="C59" s="335"/>
      <c r="D59" s="559"/>
      <c r="E59" s="609"/>
      <c r="F59" s="609"/>
      <c r="G59" s="661"/>
      <c r="H59" s="755"/>
      <c r="I59" s="615"/>
      <c r="J59" s="666"/>
      <c r="K59" s="323"/>
      <c r="L59" s="323"/>
      <c r="M59" s="323"/>
      <c r="N59" s="323"/>
      <c r="O59" s="758"/>
      <c r="P59" s="42" t="s">
        <v>3</v>
      </c>
      <c r="Q59" s="55" t="s">
        <v>324</v>
      </c>
      <c r="R59" s="232" t="s">
        <v>1</v>
      </c>
      <c r="S59" s="189" t="s">
        <v>109</v>
      </c>
      <c r="T59" s="761"/>
      <c r="U59" s="64"/>
      <c r="V59" s="64"/>
      <c r="W59" s="64"/>
      <c r="X59" s="64"/>
      <c r="Y59" s="64"/>
      <c r="Z59" s="64"/>
      <c r="AA59" s="64"/>
      <c r="AB59" s="64"/>
      <c r="AC59" s="64"/>
      <c r="AD59" s="64"/>
      <c r="AE59" s="64"/>
      <c r="AF59" s="64"/>
      <c r="AG59" s="64"/>
      <c r="AH59" s="64"/>
      <c r="AI59" s="64"/>
      <c r="AJ59" s="64"/>
      <c r="AK59" s="64"/>
      <c r="AL59" s="64"/>
    </row>
    <row r="60" spans="1:38" s="18" customFormat="1" ht="15.95" customHeight="1" x14ac:dyDescent="0.2">
      <c r="A60" s="329"/>
      <c r="B60" s="752"/>
      <c r="C60" s="335"/>
      <c r="D60" s="559"/>
      <c r="E60" s="609"/>
      <c r="F60" s="609"/>
      <c r="G60" s="661"/>
      <c r="H60" s="755"/>
      <c r="I60" s="615"/>
      <c r="J60" s="666"/>
      <c r="K60" s="323"/>
      <c r="L60" s="323"/>
      <c r="M60" s="323"/>
      <c r="N60" s="323"/>
      <c r="O60" s="758"/>
      <c r="P60" s="42" t="s">
        <v>3</v>
      </c>
      <c r="Q60" s="55" t="s">
        <v>323</v>
      </c>
      <c r="R60" s="232" t="s">
        <v>1</v>
      </c>
      <c r="S60" s="189" t="s">
        <v>109</v>
      </c>
      <c r="T60" s="761"/>
      <c r="U60" s="64"/>
      <c r="V60" s="64"/>
      <c r="W60" s="64"/>
      <c r="X60" s="64"/>
      <c r="Y60" s="64"/>
      <c r="Z60" s="64"/>
      <c r="AA60" s="64"/>
      <c r="AB60" s="64"/>
      <c r="AC60" s="64"/>
      <c r="AD60" s="64"/>
      <c r="AE60" s="64"/>
      <c r="AF60" s="64"/>
      <c r="AG60" s="64"/>
      <c r="AH60" s="64"/>
      <c r="AI60" s="64"/>
      <c r="AJ60" s="64"/>
      <c r="AK60" s="64"/>
      <c r="AL60" s="64"/>
    </row>
    <row r="61" spans="1:38" s="18" customFormat="1" ht="15.95" customHeight="1" x14ac:dyDescent="0.2">
      <c r="A61" s="329"/>
      <c r="B61" s="752"/>
      <c r="C61" s="335"/>
      <c r="D61" s="559"/>
      <c r="E61" s="609"/>
      <c r="F61" s="609"/>
      <c r="G61" s="661"/>
      <c r="H61" s="755"/>
      <c r="I61" s="615"/>
      <c r="J61" s="666"/>
      <c r="K61" s="323"/>
      <c r="L61" s="323"/>
      <c r="M61" s="323"/>
      <c r="N61" s="323"/>
      <c r="O61" s="758"/>
      <c r="P61" s="29" t="s">
        <v>3</v>
      </c>
      <c r="Q61" s="55" t="s">
        <v>322</v>
      </c>
      <c r="R61" s="228" t="s">
        <v>1</v>
      </c>
      <c r="S61" s="189" t="s">
        <v>109</v>
      </c>
      <c r="T61" s="761"/>
      <c r="U61" s="64"/>
      <c r="V61" s="64"/>
      <c r="W61" s="64"/>
      <c r="X61" s="64"/>
      <c r="Y61" s="64"/>
      <c r="Z61" s="64"/>
      <c r="AA61" s="64"/>
      <c r="AB61" s="64"/>
      <c r="AC61" s="64"/>
      <c r="AD61" s="64"/>
      <c r="AE61" s="64"/>
      <c r="AF61" s="64"/>
      <c r="AG61" s="64"/>
      <c r="AH61" s="64"/>
      <c r="AI61" s="64"/>
      <c r="AJ61" s="64"/>
      <c r="AK61" s="64"/>
      <c r="AL61" s="64"/>
    </row>
    <row r="62" spans="1:38" s="18" customFormat="1" ht="15.95" customHeight="1" x14ac:dyDescent="0.2">
      <c r="A62" s="329"/>
      <c r="B62" s="752"/>
      <c r="C62" s="335"/>
      <c r="D62" s="559"/>
      <c r="E62" s="609"/>
      <c r="F62" s="609"/>
      <c r="G62" s="661"/>
      <c r="H62" s="755"/>
      <c r="I62" s="615"/>
      <c r="J62" s="666"/>
      <c r="K62" s="323"/>
      <c r="L62" s="323"/>
      <c r="M62" s="323"/>
      <c r="N62" s="323"/>
      <c r="O62" s="758"/>
      <c r="P62" s="29" t="s">
        <v>3</v>
      </c>
      <c r="Q62" s="55" t="s">
        <v>321</v>
      </c>
      <c r="R62" s="228" t="s">
        <v>1</v>
      </c>
      <c r="S62" s="189" t="s">
        <v>109</v>
      </c>
      <c r="T62" s="761"/>
      <c r="U62" s="64"/>
      <c r="V62" s="64"/>
      <c r="W62" s="64"/>
      <c r="X62" s="64"/>
      <c r="Y62" s="64"/>
      <c r="Z62" s="64"/>
      <c r="AA62" s="64"/>
      <c r="AB62" s="64"/>
      <c r="AC62" s="64"/>
      <c r="AD62" s="64"/>
      <c r="AE62" s="64"/>
      <c r="AF62" s="64"/>
      <c r="AG62" s="64"/>
      <c r="AH62" s="64"/>
      <c r="AI62" s="64"/>
      <c r="AJ62" s="64"/>
      <c r="AK62" s="64"/>
      <c r="AL62" s="64"/>
    </row>
    <row r="63" spans="1:38" s="18" customFormat="1" ht="15.95" customHeight="1" thickBot="1" x14ac:dyDescent="0.25">
      <c r="A63" s="330"/>
      <c r="B63" s="753"/>
      <c r="C63" s="336"/>
      <c r="D63" s="560"/>
      <c r="E63" s="626"/>
      <c r="F63" s="626"/>
      <c r="G63" s="628"/>
      <c r="H63" s="756"/>
      <c r="I63" s="354"/>
      <c r="J63" s="357"/>
      <c r="K63" s="324"/>
      <c r="L63" s="324"/>
      <c r="M63" s="324"/>
      <c r="N63" s="324"/>
      <c r="O63" s="759"/>
      <c r="P63" s="25" t="s">
        <v>3</v>
      </c>
      <c r="Q63" s="53" t="s">
        <v>320</v>
      </c>
      <c r="R63" s="231" t="s">
        <v>1</v>
      </c>
      <c r="S63" s="219" t="s">
        <v>109</v>
      </c>
      <c r="T63" s="762"/>
      <c r="U63" s="64"/>
      <c r="V63" s="64"/>
      <c r="W63" s="64"/>
      <c r="X63" s="64"/>
      <c r="Y63" s="64"/>
      <c r="Z63" s="64"/>
      <c r="AA63" s="64"/>
      <c r="AB63" s="64"/>
      <c r="AC63" s="64"/>
      <c r="AD63" s="64"/>
      <c r="AE63" s="64"/>
      <c r="AF63" s="64"/>
      <c r="AG63" s="64"/>
      <c r="AH63" s="64"/>
      <c r="AI63" s="64"/>
      <c r="AJ63" s="64"/>
      <c r="AK63" s="64"/>
      <c r="AL63" s="64"/>
    </row>
    <row r="64" spans="1:38" s="20" customFormat="1" ht="28.5" customHeight="1" x14ac:dyDescent="0.2">
      <c r="A64" s="669" t="s">
        <v>439</v>
      </c>
      <c r="B64" s="675">
        <v>10</v>
      </c>
      <c r="C64" s="602" t="str">
        <f>'[1]2021'!D11</f>
        <v>MI-1624784</v>
      </c>
      <c r="D64" s="636" t="str">
        <f>'[1]2021'!F11</f>
        <v xml:space="preserve"> INNEXTA S.C.R.L.</v>
      </c>
      <c r="E64" s="678" t="s">
        <v>319</v>
      </c>
      <c r="F64" s="678" t="s">
        <v>318</v>
      </c>
      <c r="G64" s="734" t="s">
        <v>317</v>
      </c>
      <c r="H64" s="735">
        <f>'[1]2021'!V11</f>
        <v>3.5196078431372547E-2</v>
      </c>
      <c r="I64" s="614">
        <f>'[1]2021'!I11</f>
        <v>55153</v>
      </c>
      <c r="J64" s="394">
        <v>17996.330000000002</v>
      </c>
      <c r="K64" s="731">
        <v>-193053</v>
      </c>
      <c r="L64" s="364">
        <v>2837</v>
      </c>
      <c r="M64" s="364">
        <v>106778</v>
      </c>
      <c r="N64" s="364">
        <v>108213</v>
      </c>
      <c r="O64" s="732">
        <v>0</v>
      </c>
      <c r="P64" s="44" t="s">
        <v>3</v>
      </c>
      <c r="Q64" s="312" t="s">
        <v>316</v>
      </c>
      <c r="R64" s="214" t="s">
        <v>315</v>
      </c>
      <c r="S64" s="230" t="s">
        <v>109</v>
      </c>
      <c r="T64" s="620" t="s">
        <v>314</v>
      </c>
      <c r="U64" s="64"/>
      <c r="V64" s="64"/>
      <c r="W64" s="64"/>
      <c r="X64" s="64"/>
      <c r="Y64" s="64"/>
      <c r="Z64" s="64"/>
      <c r="AA64" s="64"/>
      <c r="AB64" s="64"/>
      <c r="AC64" s="64"/>
      <c r="AD64" s="64"/>
      <c r="AE64" s="64"/>
      <c r="AF64" s="64"/>
      <c r="AG64" s="64"/>
      <c r="AH64" s="64"/>
      <c r="AI64" s="64"/>
      <c r="AJ64" s="64"/>
      <c r="AK64" s="64"/>
      <c r="AL64" s="64"/>
    </row>
    <row r="65" spans="1:38" s="20" customFormat="1" ht="28.5" customHeight="1" x14ac:dyDescent="0.2">
      <c r="A65" s="669"/>
      <c r="B65" s="675"/>
      <c r="C65" s="602"/>
      <c r="D65" s="636"/>
      <c r="E65" s="678"/>
      <c r="F65" s="678"/>
      <c r="G65" s="734"/>
      <c r="H65" s="735"/>
      <c r="I65" s="614"/>
      <c r="J65" s="666"/>
      <c r="K65" s="731"/>
      <c r="L65" s="364"/>
      <c r="M65" s="364"/>
      <c r="N65" s="364"/>
      <c r="O65" s="733"/>
      <c r="P65" s="42" t="s">
        <v>3</v>
      </c>
      <c r="Q65" s="229" t="s">
        <v>313</v>
      </c>
      <c r="R65" s="27" t="s">
        <v>299</v>
      </c>
      <c r="S65" s="189" t="s">
        <v>109</v>
      </c>
      <c r="T65" s="620"/>
      <c r="U65" s="64"/>
      <c r="V65" s="64"/>
      <c r="W65" s="64"/>
      <c r="X65" s="64"/>
      <c r="Y65" s="64"/>
      <c r="Z65" s="64"/>
      <c r="AA65" s="64"/>
      <c r="AB65" s="64"/>
      <c r="AC65" s="64"/>
      <c r="AD65" s="64"/>
      <c r="AE65" s="64"/>
      <c r="AF65" s="64"/>
      <c r="AG65" s="64"/>
      <c r="AH65" s="64"/>
      <c r="AI65" s="64"/>
      <c r="AJ65" s="64"/>
      <c r="AK65" s="64"/>
      <c r="AL65" s="64"/>
    </row>
    <row r="66" spans="1:38" s="205" customFormat="1" ht="28.5" customHeight="1" x14ac:dyDescent="0.2">
      <c r="A66" s="669"/>
      <c r="B66" s="675"/>
      <c r="C66" s="602"/>
      <c r="D66" s="636"/>
      <c r="E66" s="678"/>
      <c r="F66" s="678"/>
      <c r="G66" s="734"/>
      <c r="H66" s="735"/>
      <c r="I66" s="614"/>
      <c r="J66" s="666"/>
      <c r="K66" s="731"/>
      <c r="L66" s="364"/>
      <c r="M66" s="364"/>
      <c r="N66" s="364"/>
      <c r="O66" s="733"/>
      <c r="P66" s="42" t="s">
        <v>3</v>
      </c>
      <c r="Q66" s="229" t="s">
        <v>312</v>
      </c>
      <c r="R66" s="228" t="s">
        <v>1</v>
      </c>
      <c r="S66" s="189" t="s">
        <v>109</v>
      </c>
      <c r="T66" s="620"/>
      <c r="U66" s="64"/>
      <c r="V66" s="64"/>
      <c r="W66" s="64"/>
      <c r="X66" s="64"/>
      <c r="Y66" s="64"/>
      <c r="Z66" s="64"/>
      <c r="AA66" s="64"/>
      <c r="AB66" s="64"/>
      <c r="AC66" s="64"/>
      <c r="AD66" s="64"/>
      <c r="AE66" s="64"/>
      <c r="AF66" s="64"/>
      <c r="AG66" s="64"/>
      <c r="AH66" s="64"/>
      <c r="AI66" s="64"/>
      <c r="AJ66" s="64"/>
      <c r="AK66" s="64"/>
      <c r="AL66" s="64"/>
    </row>
    <row r="67" spans="1:38" s="20" customFormat="1" ht="28.5" customHeight="1" x14ac:dyDescent="0.2">
      <c r="A67" s="669"/>
      <c r="B67" s="675"/>
      <c r="C67" s="602"/>
      <c r="D67" s="636"/>
      <c r="E67" s="678"/>
      <c r="F67" s="678"/>
      <c r="G67" s="734"/>
      <c r="H67" s="735"/>
      <c r="I67" s="614"/>
      <c r="J67" s="666"/>
      <c r="K67" s="731"/>
      <c r="L67" s="364"/>
      <c r="M67" s="364"/>
      <c r="N67" s="364"/>
      <c r="O67" s="733"/>
      <c r="P67" s="42" t="s">
        <v>3</v>
      </c>
      <c r="Q67" s="229" t="s">
        <v>311</v>
      </c>
      <c r="R67" s="228" t="s">
        <v>1</v>
      </c>
      <c r="S67" s="189" t="s">
        <v>109</v>
      </c>
      <c r="T67" s="620"/>
      <c r="U67" s="64"/>
      <c r="V67" s="64"/>
      <c r="W67" s="64"/>
      <c r="X67" s="64"/>
      <c r="Y67" s="64"/>
      <c r="Z67" s="64"/>
      <c r="AA67" s="64"/>
      <c r="AB67" s="64"/>
      <c r="AC67" s="64"/>
      <c r="AD67" s="64"/>
      <c r="AE67" s="64"/>
      <c r="AF67" s="64"/>
      <c r="AG67" s="64"/>
      <c r="AH67" s="64"/>
      <c r="AI67" s="64"/>
      <c r="AJ67" s="64"/>
      <c r="AK67" s="64"/>
      <c r="AL67" s="64"/>
    </row>
    <row r="68" spans="1:38" s="20" customFormat="1" ht="28.5" customHeight="1" x14ac:dyDescent="0.2">
      <c r="A68" s="669"/>
      <c r="B68" s="675"/>
      <c r="C68" s="602"/>
      <c r="D68" s="636"/>
      <c r="E68" s="678"/>
      <c r="F68" s="678"/>
      <c r="G68" s="734"/>
      <c r="H68" s="735"/>
      <c r="I68" s="614"/>
      <c r="J68" s="666"/>
      <c r="K68" s="731"/>
      <c r="L68" s="364"/>
      <c r="M68" s="364"/>
      <c r="N68" s="364"/>
      <c r="O68" s="733"/>
      <c r="P68" s="42" t="s">
        <v>3</v>
      </c>
      <c r="Q68" s="229" t="s">
        <v>447</v>
      </c>
      <c r="R68" s="228" t="s">
        <v>1</v>
      </c>
      <c r="S68" s="189" t="s">
        <v>109</v>
      </c>
      <c r="T68" s="620"/>
      <c r="U68" s="64"/>
      <c r="V68" s="64"/>
      <c r="W68" s="64"/>
      <c r="X68" s="64"/>
      <c r="Y68" s="64"/>
      <c r="Z68" s="64"/>
      <c r="AA68" s="64"/>
      <c r="AB68" s="64"/>
      <c r="AC68" s="64"/>
      <c r="AD68" s="64"/>
      <c r="AE68" s="64"/>
      <c r="AF68" s="64"/>
      <c r="AG68" s="64"/>
      <c r="AH68" s="64"/>
      <c r="AI68" s="64"/>
      <c r="AJ68" s="64"/>
      <c r="AK68" s="64"/>
      <c r="AL68" s="64"/>
    </row>
    <row r="69" spans="1:38" s="20" customFormat="1" ht="66" customHeight="1" thickBot="1" x14ac:dyDescent="0.25">
      <c r="A69" s="670"/>
      <c r="B69" s="675"/>
      <c r="C69" s="602"/>
      <c r="D69" s="636"/>
      <c r="E69" s="678"/>
      <c r="F69" s="678"/>
      <c r="G69" s="734"/>
      <c r="H69" s="735"/>
      <c r="I69" s="614"/>
      <c r="J69" s="666"/>
      <c r="K69" s="731"/>
      <c r="L69" s="364"/>
      <c r="M69" s="364"/>
      <c r="N69" s="364"/>
      <c r="O69" s="733"/>
      <c r="P69" s="42" t="s">
        <v>3</v>
      </c>
      <c r="Q69" s="229" t="s">
        <v>310</v>
      </c>
      <c r="R69" s="217" t="s">
        <v>309</v>
      </c>
      <c r="S69" s="227" t="s">
        <v>308</v>
      </c>
      <c r="T69" s="620"/>
      <c r="U69" s="64"/>
      <c r="V69" s="64"/>
      <c r="W69" s="64"/>
      <c r="X69" s="64"/>
      <c r="Y69" s="64"/>
      <c r="Z69" s="64"/>
      <c r="AA69" s="64"/>
      <c r="AB69" s="64"/>
      <c r="AC69" s="64"/>
      <c r="AD69" s="64"/>
      <c r="AE69" s="64"/>
      <c r="AF69" s="64"/>
      <c r="AG69" s="64"/>
      <c r="AH69" s="64"/>
      <c r="AI69" s="64"/>
      <c r="AJ69" s="64"/>
      <c r="AK69" s="64"/>
      <c r="AL69" s="64"/>
    </row>
    <row r="70" spans="1:38" s="21" customFormat="1" ht="39" customHeight="1" x14ac:dyDescent="0.2">
      <c r="A70" s="576" t="s">
        <v>34</v>
      </c>
      <c r="B70" s="622">
        <v>11</v>
      </c>
      <c r="C70" s="601" t="s">
        <v>307</v>
      </c>
      <c r="D70" s="558" t="s">
        <v>306</v>
      </c>
      <c r="E70" s="658" t="s">
        <v>305</v>
      </c>
      <c r="F70" s="658" t="s">
        <v>304</v>
      </c>
      <c r="G70" s="384" t="s">
        <v>303</v>
      </c>
      <c r="H70" s="629">
        <f>'[1]2021'!V12</f>
        <v>2.7311294607589898E-2</v>
      </c>
      <c r="I70" s="613">
        <v>55153</v>
      </c>
      <c r="J70" s="393">
        <v>37082.36</v>
      </c>
      <c r="K70" s="322">
        <v>11991</v>
      </c>
      <c r="L70" s="322">
        <v>11103</v>
      </c>
      <c r="M70" s="322">
        <v>30312</v>
      </c>
      <c r="N70" s="322">
        <v>11384</v>
      </c>
      <c r="O70" s="545">
        <v>0</v>
      </c>
      <c r="P70" s="58" t="s">
        <v>3</v>
      </c>
      <c r="Q70" s="32" t="s">
        <v>302</v>
      </c>
      <c r="R70" s="204" t="s">
        <v>285</v>
      </c>
      <c r="S70" s="187">
        <v>22000</v>
      </c>
      <c r="T70" s="703" t="s">
        <v>301</v>
      </c>
      <c r="U70" s="64"/>
      <c r="V70" s="64"/>
      <c r="W70" s="64"/>
      <c r="X70" s="64"/>
      <c r="Y70" s="64"/>
      <c r="Z70" s="64"/>
      <c r="AA70" s="64"/>
      <c r="AB70" s="64"/>
      <c r="AC70" s="64"/>
      <c r="AD70" s="64"/>
      <c r="AE70" s="64"/>
      <c r="AF70" s="64"/>
      <c r="AG70" s="64"/>
      <c r="AH70" s="64"/>
      <c r="AI70" s="64"/>
      <c r="AJ70" s="64"/>
      <c r="AK70" s="64"/>
      <c r="AL70" s="64"/>
    </row>
    <row r="71" spans="1:38" s="21" customFormat="1" ht="24.75" customHeight="1" x14ac:dyDescent="0.2">
      <c r="A71" s="577"/>
      <c r="B71" s="623"/>
      <c r="C71" s="602"/>
      <c r="D71" s="559"/>
      <c r="E71" s="659"/>
      <c r="F71" s="659"/>
      <c r="G71" s="385"/>
      <c r="H71" s="664"/>
      <c r="I71" s="615"/>
      <c r="J71" s="666"/>
      <c r="K71" s="323"/>
      <c r="L71" s="323"/>
      <c r="M71" s="323"/>
      <c r="N71" s="323"/>
      <c r="O71" s="618"/>
      <c r="P71" s="44" t="s">
        <v>3</v>
      </c>
      <c r="Q71" s="55" t="s">
        <v>300</v>
      </c>
      <c r="R71" s="195" t="s">
        <v>299</v>
      </c>
      <c r="S71" s="225" t="s">
        <v>298</v>
      </c>
      <c r="T71" s="704"/>
      <c r="U71" s="64"/>
      <c r="V71" s="64"/>
      <c r="W71" s="64"/>
      <c r="X71" s="64"/>
      <c r="Y71" s="64"/>
      <c r="Z71" s="64"/>
      <c r="AA71" s="64"/>
      <c r="AB71" s="64"/>
      <c r="AC71" s="64"/>
      <c r="AD71" s="64"/>
      <c r="AE71" s="64"/>
      <c r="AF71" s="64"/>
      <c r="AG71" s="64"/>
      <c r="AH71" s="64"/>
      <c r="AI71" s="64"/>
      <c r="AJ71" s="64"/>
      <c r="AK71" s="64"/>
      <c r="AL71" s="64"/>
    </row>
    <row r="72" spans="1:38" s="21" customFormat="1" ht="24" customHeight="1" x14ac:dyDescent="0.2">
      <c r="A72" s="577"/>
      <c r="B72" s="623"/>
      <c r="C72" s="602"/>
      <c r="D72" s="559"/>
      <c r="E72" s="659"/>
      <c r="F72" s="659"/>
      <c r="G72" s="385"/>
      <c r="H72" s="664"/>
      <c r="I72" s="615"/>
      <c r="J72" s="666"/>
      <c r="K72" s="323"/>
      <c r="L72" s="323"/>
      <c r="M72" s="323"/>
      <c r="N72" s="323"/>
      <c r="O72" s="618"/>
      <c r="P72" s="29" t="s">
        <v>3</v>
      </c>
      <c r="Q72" s="55" t="s">
        <v>297</v>
      </c>
      <c r="R72" s="195" t="s">
        <v>1</v>
      </c>
      <c r="S72" s="225" t="s">
        <v>296</v>
      </c>
      <c r="T72" s="704"/>
      <c r="U72" s="64"/>
      <c r="V72" s="64"/>
      <c r="W72" s="64"/>
      <c r="X72" s="64"/>
      <c r="Y72" s="64"/>
      <c r="Z72" s="64"/>
      <c r="AA72" s="64"/>
      <c r="AB72" s="64"/>
      <c r="AC72" s="64"/>
      <c r="AD72" s="64"/>
      <c r="AE72" s="64"/>
      <c r="AF72" s="64"/>
      <c r="AG72" s="64"/>
      <c r="AH72" s="64"/>
      <c r="AI72" s="64"/>
      <c r="AJ72" s="64"/>
      <c r="AK72" s="64"/>
      <c r="AL72" s="64"/>
    </row>
    <row r="73" spans="1:38" s="21" customFormat="1" ht="24" customHeight="1" x14ac:dyDescent="0.2">
      <c r="A73" s="577"/>
      <c r="B73" s="623"/>
      <c r="C73" s="602"/>
      <c r="D73" s="559"/>
      <c r="E73" s="659"/>
      <c r="F73" s="659"/>
      <c r="G73" s="385"/>
      <c r="H73" s="664"/>
      <c r="I73" s="615"/>
      <c r="J73" s="666"/>
      <c r="K73" s="323"/>
      <c r="L73" s="323"/>
      <c r="M73" s="323"/>
      <c r="N73" s="323"/>
      <c r="O73" s="618"/>
      <c r="P73" s="29" t="s">
        <v>3</v>
      </c>
      <c r="Q73" s="55" t="s">
        <v>295</v>
      </c>
      <c r="R73" s="202" t="s">
        <v>1</v>
      </c>
      <c r="S73" s="225" t="s">
        <v>294</v>
      </c>
      <c r="T73" s="704"/>
      <c r="U73" s="64"/>
      <c r="V73" s="64"/>
      <c r="W73" s="64"/>
      <c r="X73" s="64"/>
      <c r="Y73" s="64"/>
      <c r="Z73" s="64"/>
      <c r="AA73" s="64"/>
      <c r="AB73" s="64"/>
      <c r="AC73" s="64"/>
      <c r="AD73" s="64"/>
      <c r="AE73" s="64"/>
      <c r="AF73" s="64"/>
      <c r="AG73" s="64"/>
      <c r="AH73" s="64"/>
      <c r="AI73" s="64"/>
      <c r="AJ73" s="64"/>
      <c r="AK73" s="64"/>
      <c r="AL73" s="64"/>
    </row>
    <row r="74" spans="1:38" s="21" customFormat="1" ht="24" customHeight="1" thickBot="1" x14ac:dyDescent="0.25">
      <c r="A74" s="579"/>
      <c r="B74" s="624"/>
      <c r="C74" s="625"/>
      <c r="D74" s="560"/>
      <c r="E74" s="626"/>
      <c r="F74" s="626"/>
      <c r="G74" s="386"/>
      <c r="H74" s="665"/>
      <c r="I74" s="354"/>
      <c r="J74" s="357"/>
      <c r="K74" s="324"/>
      <c r="L74" s="324"/>
      <c r="M74" s="324"/>
      <c r="N74" s="324"/>
      <c r="O74" s="368"/>
      <c r="P74" s="25" t="s">
        <v>3</v>
      </c>
      <c r="Q74" s="53" t="s">
        <v>293</v>
      </c>
      <c r="R74" s="226" t="s">
        <v>1</v>
      </c>
      <c r="S74" s="225" t="s">
        <v>292</v>
      </c>
      <c r="T74" s="595"/>
      <c r="U74" s="64"/>
      <c r="V74" s="64"/>
      <c r="W74" s="64"/>
      <c r="X74" s="64"/>
      <c r="Y74" s="64"/>
      <c r="Z74" s="64"/>
      <c r="AA74" s="64"/>
      <c r="AB74" s="64"/>
      <c r="AC74" s="64"/>
      <c r="AD74" s="64"/>
      <c r="AE74" s="64"/>
      <c r="AF74" s="64"/>
      <c r="AG74" s="64"/>
      <c r="AH74" s="64"/>
      <c r="AI74" s="64"/>
      <c r="AJ74" s="64"/>
      <c r="AK74" s="64"/>
      <c r="AL74" s="64"/>
    </row>
    <row r="75" spans="1:38" s="18" customFormat="1" ht="38.25" customHeight="1" x14ac:dyDescent="0.2">
      <c r="A75" s="328" t="s">
        <v>14</v>
      </c>
      <c r="B75" s="725">
        <v>12</v>
      </c>
      <c r="C75" s="334" t="s">
        <v>291</v>
      </c>
      <c r="D75" s="558" t="s">
        <v>290</v>
      </c>
      <c r="E75" s="658" t="s">
        <v>289</v>
      </c>
      <c r="F75" s="658" t="s">
        <v>288</v>
      </c>
      <c r="G75" s="660" t="s">
        <v>287</v>
      </c>
      <c r="H75" s="728">
        <f>'[1]2021'!V13</f>
        <v>1.8380632685316537E-2</v>
      </c>
      <c r="I75" s="352">
        <v>55153</v>
      </c>
      <c r="J75" s="355">
        <v>2500</v>
      </c>
      <c r="K75" s="708">
        <v>-777470</v>
      </c>
      <c r="L75" s="708">
        <v>-576279</v>
      </c>
      <c r="M75" s="708">
        <v>-308057</v>
      </c>
      <c r="N75" s="711">
        <v>12362</v>
      </c>
      <c r="O75" s="714">
        <v>0</v>
      </c>
      <c r="P75" s="58" t="s">
        <v>3</v>
      </c>
      <c r="Q75" s="224" t="s">
        <v>286</v>
      </c>
      <c r="R75" s="223" t="s">
        <v>285</v>
      </c>
      <c r="S75" s="222" t="s">
        <v>284</v>
      </c>
      <c r="T75" s="717" t="s">
        <v>283</v>
      </c>
      <c r="U75" s="64"/>
      <c r="V75" s="64"/>
      <c r="W75" s="64"/>
      <c r="X75" s="64"/>
      <c r="Y75" s="64"/>
      <c r="Z75" s="64"/>
      <c r="AA75" s="64"/>
      <c r="AB75" s="64"/>
      <c r="AC75" s="64"/>
      <c r="AD75" s="64"/>
      <c r="AE75" s="64"/>
      <c r="AF75" s="64"/>
      <c r="AG75" s="64"/>
      <c r="AH75" s="64"/>
      <c r="AI75" s="64"/>
      <c r="AJ75" s="64"/>
      <c r="AK75" s="64"/>
      <c r="AL75" s="64"/>
    </row>
    <row r="76" spans="1:38" s="18" customFormat="1" ht="15" customHeight="1" x14ac:dyDescent="0.2">
      <c r="A76" s="329"/>
      <c r="B76" s="726"/>
      <c r="C76" s="335"/>
      <c r="D76" s="559"/>
      <c r="E76" s="659"/>
      <c r="F76" s="659"/>
      <c r="G76" s="661"/>
      <c r="H76" s="729"/>
      <c r="I76" s="415"/>
      <c r="J76" s="356"/>
      <c r="K76" s="709"/>
      <c r="L76" s="709"/>
      <c r="M76" s="709"/>
      <c r="N76" s="712"/>
      <c r="O76" s="715"/>
      <c r="P76" s="42" t="s">
        <v>3</v>
      </c>
      <c r="Q76" s="220" t="s">
        <v>282</v>
      </c>
      <c r="R76" s="221" t="s">
        <v>25</v>
      </c>
      <c r="S76" s="189" t="s">
        <v>109</v>
      </c>
      <c r="T76" s="718"/>
      <c r="U76" s="64"/>
      <c r="V76" s="64"/>
      <c r="W76" s="64"/>
      <c r="X76" s="64"/>
      <c r="Y76" s="64"/>
      <c r="Z76" s="64"/>
      <c r="AA76" s="64"/>
      <c r="AB76" s="64"/>
      <c r="AC76" s="64"/>
      <c r="AD76" s="64"/>
      <c r="AE76" s="64"/>
      <c r="AF76" s="64"/>
      <c r="AG76" s="64"/>
      <c r="AH76" s="64"/>
      <c r="AI76" s="64"/>
      <c r="AJ76" s="64"/>
      <c r="AK76" s="64"/>
      <c r="AL76" s="64"/>
    </row>
    <row r="77" spans="1:38" s="18" customFormat="1" ht="15" customHeight="1" x14ac:dyDescent="0.2">
      <c r="A77" s="329"/>
      <c r="B77" s="726"/>
      <c r="C77" s="335"/>
      <c r="D77" s="559"/>
      <c r="E77" s="659"/>
      <c r="F77" s="659"/>
      <c r="G77" s="661"/>
      <c r="H77" s="729"/>
      <c r="I77" s="415"/>
      <c r="J77" s="356"/>
      <c r="K77" s="709"/>
      <c r="L77" s="709"/>
      <c r="M77" s="709"/>
      <c r="N77" s="712"/>
      <c r="O77" s="715"/>
      <c r="P77" s="42" t="s">
        <v>3</v>
      </c>
      <c r="Q77" s="220" t="s">
        <v>281</v>
      </c>
      <c r="R77" s="221" t="s">
        <v>25</v>
      </c>
      <c r="S77" s="189" t="s">
        <v>109</v>
      </c>
      <c r="T77" s="718"/>
      <c r="U77" s="64"/>
      <c r="V77" s="64"/>
      <c r="W77" s="64"/>
      <c r="X77" s="64"/>
      <c r="Y77" s="64"/>
      <c r="Z77" s="64"/>
      <c r="AA77" s="64"/>
      <c r="AB77" s="64"/>
      <c r="AC77" s="64"/>
      <c r="AD77" s="64"/>
      <c r="AE77" s="64"/>
      <c r="AF77" s="64"/>
      <c r="AG77" s="64"/>
      <c r="AH77" s="64"/>
      <c r="AI77" s="64"/>
      <c r="AJ77" s="64"/>
      <c r="AK77" s="64"/>
      <c r="AL77" s="64"/>
    </row>
    <row r="78" spans="1:38" s="18" customFormat="1" ht="15" customHeight="1" x14ac:dyDescent="0.2">
      <c r="A78" s="329"/>
      <c r="B78" s="726"/>
      <c r="C78" s="335"/>
      <c r="D78" s="559"/>
      <c r="E78" s="659"/>
      <c r="F78" s="659"/>
      <c r="G78" s="661"/>
      <c r="H78" s="729"/>
      <c r="I78" s="415"/>
      <c r="J78" s="356"/>
      <c r="K78" s="709"/>
      <c r="L78" s="709"/>
      <c r="M78" s="709"/>
      <c r="N78" s="712"/>
      <c r="O78" s="715"/>
      <c r="P78" s="154" t="s">
        <v>3</v>
      </c>
      <c r="Q78" s="220" t="s">
        <v>280</v>
      </c>
      <c r="R78" s="27" t="s">
        <v>1</v>
      </c>
      <c r="S78" s="189" t="s">
        <v>109</v>
      </c>
      <c r="T78" s="718"/>
      <c r="U78" s="64"/>
      <c r="V78" s="64"/>
      <c r="W78" s="64"/>
      <c r="X78" s="64"/>
      <c r="Y78" s="64"/>
      <c r="Z78" s="64"/>
      <c r="AA78" s="64"/>
      <c r="AB78" s="64"/>
      <c r="AC78" s="64"/>
      <c r="AD78" s="64"/>
      <c r="AE78" s="64"/>
      <c r="AF78" s="64"/>
      <c r="AG78" s="64"/>
      <c r="AH78" s="64"/>
      <c r="AI78" s="64"/>
      <c r="AJ78" s="64"/>
      <c r="AK78" s="64"/>
      <c r="AL78" s="64"/>
    </row>
    <row r="79" spans="1:38" s="18" customFormat="1" ht="15" customHeight="1" x14ac:dyDescent="0.2">
      <c r="A79" s="329"/>
      <c r="B79" s="726"/>
      <c r="C79" s="335"/>
      <c r="D79" s="559"/>
      <c r="E79" s="659"/>
      <c r="F79" s="659"/>
      <c r="G79" s="661"/>
      <c r="H79" s="729"/>
      <c r="I79" s="415"/>
      <c r="J79" s="356"/>
      <c r="K79" s="709"/>
      <c r="L79" s="709"/>
      <c r="M79" s="709"/>
      <c r="N79" s="712"/>
      <c r="O79" s="715"/>
      <c r="P79" s="154" t="s">
        <v>3</v>
      </c>
      <c r="Q79" s="220" t="s">
        <v>279</v>
      </c>
      <c r="R79" s="27" t="s">
        <v>1</v>
      </c>
      <c r="S79" s="189" t="s">
        <v>109</v>
      </c>
      <c r="T79" s="718"/>
      <c r="U79" s="64"/>
      <c r="V79" s="64"/>
      <c r="W79" s="64"/>
      <c r="X79" s="64"/>
      <c r="Y79" s="64"/>
      <c r="Z79" s="64"/>
      <c r="AA79" s="64"/>
      <c r="AB79" s="64"/>
      <c r="AC79" s="64"/>
      <c r="AD79" s="64"/>
      <c r="AE79" s="64"/>
      <c r="AF79" s="64"/>
      <c r="AG79" s="64"/>
      <c r="AH79" s="64"/>
      <c r="AI79" s="64"/>
      <c r="AJ79" s="64"/>
      <c r="AK79" s="64"/>
      <c r="AL79" s="64"/>
    </row>
    <row r="80" spans="1:38" s="18" customFormat="1" ht="15" customHeight="1" x14ac:dyDescent="0.2">
      <c r="A80" s="329"/>
      <c r="B80" s="726"/>
      <c r="C80" s="335"/>
      <c r="D80" s="559"/>
      <c r="E80" s="659"/>
      <c r="F80" s="659"/>
      <c r="G80" s="661"/>
      <c r="H80" s="729"/>
      <c r="I80" s="415"/>
      <c r="J80" s="356"/>
      <c r="K80" s="709"/>
      <c r="L80" s="709"/>
      <c r="M80" s="709"/>
      <c r="N80" s="712"/>
      <c r="O80" s="715"/>
      <c r="P80" s="154" t="s">
        <v>3</v>
      </c>
      <c r="Q80" s="220" t="s">
        <v>278</v>
      </c>
      <c r="R80" s="27" t="s">
        <v>1</v>
      </c>
      <c r="S80" s="189" t="s">
        <v>109</v>
      </c>
      <c r="T80" s="718"/>
      <c r="U80" s="64"/>
      <c r="V80" s="64"/>
      <c r="W80" s="64"/>
      <c r="X80" s="64"/>
      <c r="Y80" s="64"/>
      <c r="Z80" s="64"/>
      <c r="AA80" s="64"/>
      <c r="AB80" s="64"/>
      <c r="AC80" s="64"/>
      <c r="AD80" s="64"/>
      <c r="AE80" s="64"/>
      <c r="AF80" s="64"/>
      <c r="AG80" s="64"/>
      <c r="AH80" s="64"/>
      <c r="AI80" s="64"/>
      <c r="AJ80" s="64"/>
      <c r="AK80" s="64"/>
      <c r="AL80" s="64"/>
    </row>
    <row r="81" spans="1:38" s="18" customFormat="1" ht="15" customHeight="1" x14ac:dyDescent="0.2">
      <c r="A81" s="329"/>
      <c r="B81" s="726"/>
      <c r="C81" s="335"/>
      <c r="D81" s="559"/>
      <c r="E81" s="659"/>
      <c r="F81" s="659"/>
      <c r="G81" s="661"/>
      <c r="H81" s="729"/>
      <c r="I81" s="415"/>
      <c r="J81" s="356"/>
      <c r="K81" s="709"/>
      <c r="L81" s="709"/>
      <c r="M81" s="709"/>
      <c r="N81" s="712"/>
      <c r="O81" s="715"/>
      <c r="P81" s="154" t="s">
        <v>3</v>
      </c>
      <c r="Q81" s="220" t="s">
        <v>277</v>
      </c>
      <c r="R81" s="27" t="s">
        <v>1</v>
      </c>
      <c r="S81" s="189" t="s">
        <v>109</v>
      </c>
      <c r="T81" s="718"/>
      <c r="U81" s="64"/>
      <c r="V81" s="64"/>
      <c r="W81" s="64"/>
      <c r="X81" s="64"/>
      <c r="Y81" s="64"/>
      <c r="Z81" s="64"/>
      <c r="AA81" s="64"/>
      <c r="AB81" s="64"/>
      <c r="AC81" s="64"/>
      <c r="AD81" s="64"/>
      <c r="AE81" s="64"/>
      <c r="AF81" s="64"/>
      <c r="AG81" s="64"/>
      <c r="AH81" s="64"/>
      <c r="AI81" s="64"/>
      <c r="AJ81" s="64"/>
      <c r="AK81" s="64"/>
      <c r="AL81" s="64"/>
    </row>
    <row r="82" spans="1:38" s="18" customFormat="1" ht="15" customHeight="1" x14ac:dyDescent="0.2">
      <c r="A82" s="329"/>
      <c r="B82" s="726"/>
      <c r="C82" s="335"/>
      <c r="D82" s="559"/>
      <c r="E82" s="659"/>
      <c r="F82" s="659"/>
      <c r="G82" s="661"/>
      <c r="H82" s="729"/>
      <c r="I82" s="415"/>
      <c r="J82" s="356"/>
      <c r="K82" s="709"/>
      <c r="L82" s="709"/>
      <c r="M82" s="709"/>
      <c r="N82" s="712"/>
      <c r="O82" s="715"/>
      <c r="P82" s="154" t="s">
        <v>3</v>
      </c>
      <c r="Q82" s="220" t="s">
        <v>276</v>
      </c>
      <c r="R82" s="27" t="s">
        <v>1</v>
      </c>
      <c r="S82" s="189" t="s">
        <v>109</v>
      </c>
      <c r="T82" s="718"/>
      <c r="U82" s="64"/>
      <c r="V82" s="64"/>
      <c r="W82" s="64"/>
      <c r="X82" s="64"/>
      <c r="Y82" s="64"/>
      <c r="Z82" s="64"/>
      <c r="AA82" s="64"/>
      <c r="AB82" s="64"/>
      <c r="AC82" s="64"/>
      <c r="AD82" s="64"/>
      <c r="AE82" s="64"/>
      <c r="AF82" s="64"/>
      <c r="AG82" s="64"/>
      <c r="AH82" s="64"/>
      <c r="AI82" s="64"/>
      <c r="AJ82" s="64"/>
      <c r="AK82" s="64"/>
      <c r="AL82" s="64"/>
    </row>
    <row r="83" spans="1:38" s="18" customFormat="1" ht="15" customHeight="1" x14ac:dyDescent="0.2">
      <c r="A83" s="329"/>
      <c r="B83" s="726"/>
      <c r="C83" s="335"/>
      <c r="D83" s="559"/>
      <c r="E83" s="659"/>
      <c r="F83" s="659"/>
      <c r="G83" s="661"/>
      <c r="H83" s="729"/>
      <c r="I83" s="415"/>
      <c r="J83" s="356"/>
      <c r="K83" s="709"/>
      <c r="L83" s="709"/>
      <c r="M83" s="709"/>
      <c r="N83" s="712"/>
      <c r="O83" s="715"/>
      <c r="P83" s="154" t="s">
        <v>3</v>
      </c>
      <c r="Q83" s="220" t="s">
        <v>275</v>
      </c>
      <c r="R83" s="27" t="s">
        <v>1</v>
      </c>
      <c r="S83" s="189" t="s">
        <v>109</v>
      </c>
      <c r="T83" s="718"/>
      <c r="U83" s="64"/>
      <c r="V83" s="64"/>
      <c r="W83" s="64"/>
      <c r="X83" s="64"/>
      <c r="Y83" s="64"/>
      <c r="Z83" s="64"/>
      <c r="AA83" s="64"/>
      <c r="AB83" s="64"/>
      <c r="AC83" s="64"/>
      <c r="AD83" s="64"/>
      <c r="AE83" s="64"/>
      <c r="AF83" s="64"/>
      <c r="AG83" s="64"/>
      <c r="AH83" s="64"/>
      <c r="AI83" s="64"/>
      <c r="AJ83" s="64"/>
      <c r="AK83" s="64"/>
      <c r="AL83" s="64"/>
    </row>
    <row r="84" spans="1:38" s="18" customFormat="1" ht="15" customHeight="1" x14ac:dyDescent="0.2">
      <c r="A84" s="329"/>
      <c r="B84" s="726"/>
      <c r="C84" s="335"/>
      <c r="D84" s="559"/>
      <c r="E84" s="659"/>
      <c r="F84" s="659"/>
      <c r="G84" s="661"/>
      <c r="H84" s="729"/>
      <c r="I84" s="415"/>
      <c r="J84" s="356"/>
      <c r="K84" s="709"/>
      <c r="L84" s="709"/>
      <c r="M84" s="709"/>
      <c r="N84" s="712"/>
      <c r="O84" s="715"/>
      <c r="P84" s="154" t="s">
        <v>3</v>
      </c>
      <c r="Q84" s="220" t="s">
        <v>274</v>
      </c>
      <c r="R84" s="27" t="s">
        <v>1</v>
      </c>
      <c r="S84" s="189" t="s">
        <v>109</v>
      </c>
      <c r="T84" s="718"/>
      <c r="U84" s="64"/>
      <c r="V84" s="64"/>
      <c r="W84" s="64"/>
      <c r="X84" s="64"/>
      <c r="Y84" s="64"/>
      <c r="Z84" s="64"/>
      <c r="AA84" s="64"/>
      <c r="AB84" s="64"/>
      <c r="AC84" s="64"/>
      <c r="AD84" s="64"/>
      <c r="AE84" s="64"/>
      <c r="AF84" s="64"/>
      <c r="AG84" s="64"/>
      <c r="AH84" s="64"/>
      <c r="AI84" s="64"/>
      <c r="AJ84" s="64"/>
      <c r="AK84" s="64"/>
      <c r="AL84" s="64"/>
    </row>
    <row r="85" spans="1:38" s="18" customFormat="1" ht="15" customHeight="1" x14ac:dyDescent="0.2">
      <c r="A85" s="329"/>
      <c r="B85" s="726"/>
      <c r="C85" s="335"/>
      <c r="D85" s="559"/>
      <c r="E85" s="659"/>
      <c r="F85" s="659"/>
      <c r="G85" s="661"/>
      <c r="H85" s="729"/>
      <c r="I85" s="415"/>
      <c r="J85" s="356"/>
      <c r="K85" s="709"/>
      <c r="L85" s="709"/>
      <c r="M85" s="709"/>
      <c r="N85" s="712"/>
      <c r="O85" s="715"/>
      <c r="P85" s="154" t="s">
        <v>3</v>
      </c>
      <c r="Q85" s="220" t="s">
        <v>273</v>
      </c>
      <c r="R85" s="27" t="s">
        <v>1</v>
      </c>
      <c r="S85" s="189" t="s">
        <v>109</v>
      </c>
      <c r="T85" s="718"/>
      <c r="U85" s="64"/>
      <c r="V85" s="64"/>
      <c r="W85" s="64"/>
      <c r="X85" s="64"/>
      <c r="Y85" s="64"/>
      <c r="Z85" s="64"/>
      <c r="AA85" s="64"/>
      <c r="AB85" s="64"/>
      <c r="AC85" s="64"/>
      <c r="AD85" s="64"/>
      <c r="AE85" s="64"/>
      <c r="AF85" s="64"/>
      <c r="AG85" s="64"/>
      <c r="AH85" s="64"/>
      <c r="AI85" s="64"/>
      <c r="AJ85" s="64"/>
      <c r="AK85" s="64"/>
      <c r="AL85" s="64"/>
    </row>
    <row r="86" spans="1:38" s="18" customFormat="1" ht="15" customHeight="1" x14ac:dyDescent="0.2">
      <c r="A86" s="329"/>
      <c r="B86" s="726"/>
      <c r="C86" s="335"/>
      <c r="D86" s="559"/>
      <c r="E86" s="659"/>
      <c r="F86" s="659"/>
      <c r="G86" s="661"/>
      <c r="H86" s="729"/>
      <c r="I86" s="415"/>
      <c r="J86" s="356"/>
      <c r="K86" s="709"/>
      <c r="L86" s="709"/>
      <c r="M86" s="709"/>
      <c r="N86" s="712"/>
      <c r="O86" s="715"/>
      <c r="P86" s="154" t="s">
        <v>3</v>
      </c>
      <c r="Q86" s="220" t="s">
        <v>272</v>
      </c>
      <c r="R86" s="27" t="s">
        <v>1</v>
      </c>
      <c r="S86" s="189" t="s">
        <v>109</v>
      </c>
      <c r="T86" s="718"/>
      <c r="U86" s="64"/>
      <c r="V86" s="64"/>
      <c r="W86" s="64"/>
      <c r="X86" s="64"/>
      <c r="Y86" s="64"/>
      <c r="Z86" s="64"/>
      <c r="AA86" s="64"/>
      <c r="AB86" s="64"/>
      <c r="AC86" s="64"/>
      <c r="AD86" s="64"/>
      <c r="AE86" s="64"/>
      <c r="AF86" s="64"/>
      <c r="AG86" s="64"/>
      <c r="AH86" s="64"/>
      <c r="AI86" s="64"/>
      <c r="AJ86" s="64"/>
      <c r="AK86" s="64"/>
      <c r="AL86" s="64"/>
    </row>
    <row r="87" spans="1:38" s="18" customFormat="1" ht="15" customHeight="1" x14ac:dyDescent="0.2">
      <c r="A87" s="329"/>
      <c r="B87" s="726"/>
      <c r="C87" s="335"/>
      <c r="D87" s="559"/>
      <c r="E87" s="659"/>
      <c r="F87" s="659"/>
      <c r="G87" s="661"/>
      <c r="H87" s="729"/>
      <c r="I87" s="415"/>
      <c r="J87" s="356"/>
      <c r="K87" s="709"/>
      <c r="L87" s="709"/>
      <c r="M87" s="709"/>
      <c r="N87" s="712"/>
      <c r="O87" s="715"/>
      <c r="P87" s="154" t="s">
        <v>3</v>
      </c>
      <c r="Q87" s="220" t="s">
        <v>271</v>
      </c>
      <c r="R87" s="27" t="s">
        <v>1</v>
      </c>
      <c r="S87" s="189" t="s">
        <v>109</v>
      </c>
      <c r="T87" s="718"/>
      <c r="U87" s="64"/>
      <c r="V87" s="64"/>
      <c r="W87" s="64"/>
      <c r="X87" s="64"/>
      <c r="Y87" s="64"/>
      <c r="Z87" s="64"/>
      <c r="AA87" s="64"/>
      <c r="AB87" s="64"/>
      <c r="AC87" s="64"/>
      <c r="AD87" s="64"/>
      <c r="AE87" s="64"/>
      <c r="AF87" s="64"/>
      <c r="AG87" s="64"/>
      <c r="AH87" s="64"/>
      <c r="AI87" s="64"/>
      <c r="AJ87" s="64"/>
      <c r="AK87" s="64"/>
      <c r="AL87" s="64"/>
    </row>
    <row r="88" spans="1:38" s="18" customFormat="1" ht="15" customHeight="1" thickBot="1" x14ac:dyDescent="0.25">
      <c r="A88" s="330"/>
      <c r="B88" s="727"/>
      <c r="C88" s="336"/>
      <c r="D88" s="560"/>
      <c r="E88" s="626"/>
      <c r="F88" s="626"/>
      <c r="G88" s="628"/>
      <c r="H88" s="730"/>
      <c r="I88" s="416"/>
      <c r="J88" s="357"/>
      <c r="K88" s="710"/>
      <c r="L88" s="710"/>
      <c r="M88" s="710"/>
      <c r="N88" s="713"/>
      <c r="O88" s="716"/>
      <c r="P88" s="151" t="s">
        <v>3</v>
      </c>
      <c r="Q88" s="83" t="s">
        <v>270</v>
      </c>
      <c r="R88" s="23" t="s">
        <v>1</v>
      </c>
      <c r="S88" s="219" t="s">
        <v>109</v>
      </c>
      <c r="T88" s="719"/>
      <c r="U88" s="64"/>
      <c r="V88" s="64"/>
      <c r="W88" s="64"/>
      <c r="X88" s="64"/>
      <c r="Y88" s="64"/>
      <c r="Z88" s="64"/>
      <c r="AA88" s="64"/>
      <c r="AB88" s="64"/>
      <c r="AC88" s="64"/>
      <c r="AD88" s="64"/>
      <c r="AE88" s="64"/>
      <c r="AF88" s="64"/>
      <c r="AG88" s="64"/>
      <c r="AH88" s="64"/>
      <c r="AI88" s="64"/>
      <c r="AJ88" s="64"/>
      <c r="AK88" s="64"/>
      <c r="AL88" s="64"/>
    </row>
    <row r="89" spans="1:38" s="20" customFormat="1" ht="22.5" customHeight="1" x14ac:dyDescent="0.2">
      <c r="A89" s="576" t="s">
        <v>14</v>
      </c>
      <c r="B89" s="597">
        <v>13</v>
      </c>
      <c r="C89" s="601" t="s">
        <v>269</v>
      </c>
      <c r="D89" s="558" t="s">
        <v>268</v>
      </c>
      <c r="E89" s="658" t="s">
        <v>267</v>
      </c>
      <c r="F89" s="658" t="s">
        <v>266</v>
      </c>
      <c r="G89" s="660" t="s">
        <v>265</v>
      </c>
      <c r="H89" s="629">
        <f>'[1]2021'!V14</f>
        <v>1.1686491228070174E-2</v>
      </c>
      <c r="I89" s="352">
        <v>55153</v>
      </c>
      <c r="J89" s="355">
        <v>582330.88</v>
      </c>
      <c r="K89" s="322">
        <v>252625</v>
      </c>
      <c r="L89" s="322">
        <v>106067</v>
      </c>
      <c r="M89" s="322">
        <v>4280391</v>
      </c>
      <c r="N89" s="322">
        <v>123729</v>
      </c>
      <c r="O89" s="720" t="s">
        <v>264</v>
      </c>
      <c r="P89" s="58" t="s">
        <v>3</v>
      </c>
      <c r="Q89" s="107" t="s">
        <v>234</v>
      </c>
      <c r="R89" s="31" t="s">
        <v>7</v>
      </c>
      <c r="S89" s="216" t="s">
        <v>263</v>
      </c>
      <c r="T89" s="703" t="s">
        <v>262</v>
      </c>
      <c r="U89" s="64"/>
      <c r="V89" s="64"/>
      <c r="W89" s="64"/>
      <c r="X89" s="64"/>
      <c r="Y89" s="64"/>
      <c r="Z89" s="64"/>
      <c r="AA89" s="64"/>
      <c r="AB89" s="64"/>
      <c r="AC89" s="64"/>
      <c r="AD89" s="64"/>
      <c r="AE89" s="64"/>
      <c r="AF89" s="64"/>
      <c r="AG89" s="64"/>
      <c r="AH89" s="64"/>
      <c r="AI89" s="64"/>
      <c r="AJ89" s="64"/>
      <c r="AK89" s="64"/>
      <c r="AL89" s="64"/>
    </row>
    <row r="90" spans="1:38" s="20" customFormat="1" ht="22.5" customHeight="1" x14ac:dyDescent="0.2">
      <c r="A90" s="577"/>
      <c r="B90" s="599"/>
      <c r="C90" s="602"/>
      <c r="D90" s="559"/>
      <c r="E90" s="659"/>
      <c r="F90" s="659"/>
      <c r="G90" s="661"/>
      <c r="H90" s="630"/>
      <c r="I90" s="353"/>
      <c r="J90" s="356"/>
      <c r="K90" s="323"/>
      <c r="L90" s="323"/>
      <c r="M90" s="323"/>
      <c r="N90" s="323"/>
      <c r="O90" s="721"/>
      <c r="P90" s="44" t="s">
        <v>3</v>
      </c>
      <c r="Q90" s="55" t="s">
        <v>261</v>
      </c>
      <c r="R90" s="214" t="s">
        <v>25</v>
      </c>
      <c r="S90" s="216">
        <v>16000</v>
      </c>
      <c r="T90" s="704"/>
      <c r="U90" s="64"/>
      <c r="V90" s="64"/>
      <c r="W90" s="64"/>
      <c r="X90" s="64"/>
      <c r="Y90" s="64"/>
      <c r="Z90" s="64"/>
      <c r="AA90" s="64"/>
      <c r="AB90" s="64"/>
      <c r="AC90" s="64"/>
      <c r="AD90" s="64"/>
      <c r="AE90" s="64"/>
      <c r="AF90" s="64"/>
      <c r="AG90" s="64"/>
      <c r="AH90" s="64"/>
      <c r="AI90" s="64"/>
      <c r="AJ90" s="64"/>
      <c r="AK90" s="64"/>
      <c r="AL90" s="64"/>
    </row>
    <row r="91" spans="1:38" s="20" customFormat="1" ht="24" customHeight="1" x14ac:dyDescent="0.2">
      <c r="A91" s="577"/>
      <c r="B91" s="599"/>
      <c r="C91" s="602"/>
      <c r="D91" s="559"/>
      <c r="E91" s="659"/>
      <c r="F91" s="659"/>
      <c r="G91" s="661"/>
      <c r="H91" s="630"/>
      <c r="I91" s="353"/>
      <c r="J91" s="356"/>
      <c r="K91" s="323"/>
      <c r="L91" s="323"/>
      <c r="M91" s="323"/>
      <c r="N91" s="323"/>
      <c r="O91" s="721"/>
      <c r="P91" s="42" t="s">
        <v>3</v>
      </c>
      <c r="Q91" s="55" t="s">
        <v>120</v>
      </c>
      <c r="R91" s="27" t="s">
        <v>1</v>
      </c>
      <c r="S91" s="216">
        <v>16000</v>
      </c>
      <c r="T91" s="704"/>
      <c r="U91" s="64"/>
      <c r="V91" s="64"/>
      <c r="W91" s="64"/>
      <c r="X91" s="64"/>
      <c r="Y91" s="64"/>
      <c r="Z91" s="64"/>
      <c r="AA91" s="64"/>
      <c r="AB91" s="64"/>
      <c r="AC91" s="64"/>
      <c r="AD91" s="64"/>
      <c r="AE91" s="64"/>
      <c r="AF91" s="64"/>
      <c r="AG91" s="64"/>
      <c r="AH91" s="64"/>
      <c r="AI91" s="64"/>
      <c r="AJ91" s="64"/>
      <c r="AK91" s="64"/>
      <c r="AL91" s="64"/>
    </row>
    <row r="92" spans="1:38" s="20" customFormat="1" ht="26.25" customHeight="1" x14ac:dyDescent="0.2">
      <c r="A92" s="578"/>
      <c r="B92" s="600"/>
      <c r="C92" s="602"/>
      <c r="D92" s="587"/>
      <c r="E92" s="609"/>
      <c r="F92" s="609"/>
      <c r="G92" s="627"/>
      <c r="H92" s="630"/>
      <c r="I92" s="615"/>
      <c r="J92" s="666"/>
      <c r="K92" s="617"/>
      <c r="L92" s="617"/>
      <c r="M92" s="617"/>
      <c r="N92" s="617"/>
      <c r="O92" s="722"/>
      <c r="P92" s="42" t="s">
        <v>3</v>
      </c>
      <c r="Q92" s="218" t="s">
        <v>260</v>
      </c>
      <c r="R92" s="27" t="s">
        <v>1</v>
      </c>
      <c r="S92" s="723" t="s">
        <v>259</v>
      </c>
      <c r="T92" s="594"/>
      <c r="U92" s="64"/>
      <c r="V92" s="64"/>
      <c r="W92" s="64"/>
      <c r="X92" s="64"/>
      <c r="Y92" s="64"/>
      <c r="Z92" s="64"/>
      <c r="AA92" s="64"/>
      <c r="AB92" s="64"/>
      <c r="AC92" s="64"/>
      <c r="AD92" s="64"/>
      <c r="AE92" s="64"/>
      <c r="AF92" s="64"/>
      <c r="AG92" s="64"/>
      <c r="AH92" s="64"/>
      <c r="AI92" s="64"/>
      <c r="AJ92" s="64"/>
      <c r="AK92" s="64"/>
      <c r="AL92" s="64"/>
    </row>
    <row r="93" spans="1:38" s="20" customFormat="1" ht="27" customHeight="1" x14ac:dyDescent="0.2">
      <c r="A93" s="578"/>
      <c r="B93" s="600"/>
      <c r="C93" s="602"/>
      <c r="D93" s="587"/>
      <c r="E93" s="609"/>
      <c r="F93" s="609"/>
      <c r="G93" s="627"/>
      <c r="H93" s="630"/>
      <c r="I93" s="615"/>
      <c r="J93" s="666"/>
      <c r="K93" s="617"/>
      <c r="L93" s="617"/>
      <c r="M93" s="617"/>
      <c r="N93" s="617"/>
      <c r="O93" s="722"/>
      <c r="P93" s="29" t="s">
        <v>3</v>
      </c>
      <c r="Q93" s="218" t="s">
        <v>258</v>
      </c>
      <c r="R93" s="217" t="s">
        <v>1</v>
      </c>
      <c r="S93" s="724"/>
      <c r="T93" s="594"/>
      <c r="U93" s="64"/>
      <c r="V93" s="64"/>
      <c r="W93" s="64"/>
      <c r="X93" s="64"/>
      <c r="Y93" s="64"/>
      <c r="Z93" s="64"/>
      <c r="AA93" s="64"/>
      <c r="AB93" s="64"/>
      <c r="AC93" s="64"/>
      <c r="AD93" s="64"/>
      <c r="AE93" s="64"/>
      <c r="AF93" s="64"/>
      <c r="AG93" s="64"/>
      <c r="AH93" s="64"/>
      <c r="AI93" s="64"/>
      <c r="AJ93" s="64"/>
      <c r="AK93" s="64"/>
      <c r="AL93" s="64"/>
    </row>
    <row r="94" spans="1:38" s="20" customFormat="1" ht="30" customHeight="1" thickBot="1" x14ac:dyDescent="0.25">
      <c r="A94" s="578"/>
      <c r="B94" s="600"/>
      <c r="C94" s="602"/>
      <c r="D94" s="587"/>
      <c r="E94" s="609"/>
      <c r="F94" s="609"/>
      <c r="G94" s="627"/>
      <c r="H94" s="630"/>
      <c r="I94" s="615"/>
      <c r="J94" s="666"/>
      <c r="K94" s="617"/>
      <c r="L94" s="617"/>
      <c r="M94" s="617"/>
      <c r="N94" s="617"/>
      <c r="O94" s="722"/>
      <c r="P94" s="29" t="s">
        <v>3</v>
      </c>
      <c r="Q94" s="55" t="s">
        <v>257</v>
      </c>
      <c r="R94" s="211" t="s">
        <v>1</v>
      </c>
      <c r="S94" s="216">
        <v>16000</v>
      </c>
      <c r="T94" s="594"/>
      <c r="U94" s="64"/>
      <c r="V94" s="64"/>
      <c r="W94" s="64"/>
      <c r="X94" s="64"/>
      <c r="Y94" s="64"/>
      <c r="Z94" s="64"/>
      <c r="AA94" s="64"/>
      <c r="AB94" s="64"/>
      <c r="AC94" s="64"/>
      <c r="AD94" s="64"/>
      <c r="AE94" s="64"/>
      <c r="AF94" s="64"/>
      <c r="AG94" s="64"/>
      <c r="AH94" s="64"/>
      <c r="AI94" s="64"/>
      <c r="AJ94" s="64"/>
      <c r="AK94" s="64"/>
      <c r="AL94" s="64"/>
    </row>
    <row r="95" spans="1:38" s="205" customFormat="1" ht="18.75" customHeight="1" x14ac:dyDescent="0.2">
      <c r="A95" s="668" t="s">
        <v>14</v>
      </c>
      <c r="B95" s="705">
        <v>14</v>
      </c>
      <c r="C95" s="601" t="s">
        <v>256</v>
      </c>
      <c r="D95" s="558" t="s">
        <v>255</v>
      </c>
      <c r="E95" s="607" t="s">
        <v>105</v>
      </c>
      <c r="F95" s="607" t="s">
        <v>254</v>
      </c>
      <c r="G95" s="384" t="s">
        <v>253</v>
      </c>
      <c r="H95" s="629">
        <f>'[1]2021'!V15</f>
        <v>9.2212464393782584E-3</v>
      </c>
      <c r="I95" s="613">
        <v>55153</v>
      </c>
      <c r="J95" s="393">
        <v>420767.44</v>
      </c>
      <c r="K95" s="363">
        <v>104690</v>
      </c>
      <c r="L95" s="363">
        <v>155837</v>
      </c>
      <c r="M95" s="363">
        <v>216761</v>
      </c>
      <c r="N95" s="363">
        <v>159934</v>
      </c>
      <c r="O95" s="692">
        <v>0</v>
      </c>
      <c r="P95" s="109" t="s">
        <v>3</v>
      </c>
      <c r="Q95" s="107" t="s">
        <v>252</v>
      </c>
      <c r="R95" s="31" t="s">
        <v>7</v>
      </c>
      <c r="S95" s="215">
        <v>30000</v>
      </c>
      <c r="T95" s="593" t="s">
        <v>251</v>
      </c>
      <c r="U95" s="64"/>
      <c r="V95" s="64"/>
      <c r="W95" s="64"/>
      <c r="X95" s="64"/>
      <c r="Y95" s="64"/>
      <c r="Z95" s="64"/>
      <c r="AA95" s="64"/>
      <c r="AB95" s="64"/>
      <c r="AC95" s="64"/>
      <c r="AD95" s="64"/>
      <c r="AE95" s="64"/>
      <c r="AF95" s="64"/>
      <c r="AG95" s="64"/>
      <c r="AH95" s="64"/>
      <c r="AI95" s="64"/>
      <c r="AJ95" s="64"/>
      <c r="AK95" s="64"/>
      <c r="AL95" s="64"/>
    </row>
    <row r="96" spans="1:38" s="205" customFormat="1" ht="42" customHeight="1" x14ac:dyDescent="0.2">
      <c r="A96" s="669"/>
      <c r="B96" s="706"/>
      <c r="C96" s="602"/>
      <c r="D96" s="559"/>
      <c r="E96" s="608"/>
      <c r="F96" s="608"/>
      <c r="G96" s="385"/>
      <c r="H96" s="630"/>
      <c r="I96" s="614"/>
      <c r="J96" s="394"/>
      <c r="K96" s="364"/>
      <c r="L96" s="364"/>
      <c r="M96" s="364"/>
      <c r="N96" s="364"/>
      <c r="O96" s="693"/>
      <c r="P96" s="154" t="s">
        <v>3</v>
      </c>
      <c r="Q96" s="55" t="s">
        <v>250</v>
      </c>
      <c r="R96" s="214" t="s">
        <v>249</v>
      </c>
      <c r="S96" s="210">
        <v>50000</v>
      </c>
      <c r="T96" s="620"/>
      <c r="U96" s="64"/>
      <c r="V96" s="64"/>
      <c r="W96" s="64"/>
      <c r="X96" s="64"/>
      <c r="Y96" s="64"/>
      <c r="Z96" s="64"/>
      <c r="AA96" s="64"/>
      <c r="AB96" s="64"/>
      <c r="AC96" s="64"/>
      <c r="AD96" s="64"/>
      <c r="AE96" s="64"/>
      <c r="AF96" s="64"/>
      <c r="AG96" s="64"/>
      <c r="AH96" s="64"/>
      <c r="AI96" s="64"/>
      <c r="AJ96" s="64"/>
      <c r="AK96" s="64"/>
      <c r="AL96" s="64"/>
    </row>
    <row r="97" spans="1:38" s="205" customFormat="1" ht="21" customHeight="1" x14ac:dyDescent="0.2">
      <c r="A97" s="669"/>
      <c r="B97" s="706"/>
      <c r="C97" s="602"/>
      <c r="D97" s="559"/>
      <c r="E97" s="608"/>
      <c r="F97" s="608"/>
      <c r="G97" s="385"/>
      <c r="H97" s="630"/>
      <c r="I97" s="614"/>
      <c r="J97" s="394"/>
      <c r="K97" s="364"/>
      <c r="L97" s="364"/>
      <c r="M97" s="364"/>
      <c r="N97" s="364"/>
      <c r="O97" s="693"/>
      <c r="P97" s="154" t="s">
        <v>3</v>
      </c>
      <c r="Q97" s="55" t="s">
        <v>248</v>
      </c>
      <c r="R97" s="27" t="s">
        <v>1</v>
      </c>
      <c r="S97" s="213" t="s">
        <v>247</v>
      </c>
      <c r="T97" s="620"/>
      <c r="U97" s="64"/>
      <c r="V97" s="64"/>
      <c r="W97" s="64"/>
      <c r="X97" s="64"/>
      <c r="Y97" s="64"/>
      <c r="Z97" s="64"/>
      <c r="AA97" s="64"/>
      <c r="AB97" s="64"/>
      <c r="AC97" s="64"/>
      <c r="AD97" s="64"/>
      <c r="AE97" s="64"/>
      <c r="AF97" s="64"/>
      <c r="AG97" s="64"/>
      <c r="AH97" s="64"/>
      <c r="AI97" s="64"/>
      <c r="AJ97" s="64"/>
      <c r="AK97" s="64"/>
      <c r="AL97" s="64"/>
    </row>
    <row r="98" spans="1:38" s="205" customFormat="1" ht="18.75" customHeight="1" x14ac:dyDescent="0.2">
      <c r="A98" s="669"/>
      <c r="B98" s="706"/>
      <c r="C98" s="602"/>
      <c r="D98" s="559"/>
      <c r="E98" s="608"/>
      <c r="F98" s="608"/>
      <c r="G98" s="385"/>
      <c r="H98" s="630"/>
      <c r="I98" s="614"/>
      <c r="J98" s="394"/>
      <c r="K98" s="364"/>
      <c r="L98" s="364"/>
      <c r="M98" s="364"/>
      <c r="N98" s="364"/>
      <c r="O98" s="693"/>
      <c r="P98" s="154" t="s">
        <v>3</v>
      </c>
      <c r="Q98" s="55" t="s">
        <v>246</v>
      </c>
      <c r="R98" s="27" t="s">
        <v>1</v>
      </c>
      <c r="S98" s="212">
        <v>6000</v>
      </c>
      <c r="T98" s="620"/>
      <c r="U98" s="64"/>
      <c r="V98" s="64"/>
      <c r="W98" s="64"/>
      <c r="X98" s="64"/>
      <c r="Y98" s="64"/>
      <c r="Z98" s="64"/>
      <c r="AA98" s="64"/>
      <c r="AB98" s="64"/>
      <c r="AC98" s="64"/>
      <c r="AD98" s="64"/>
      <c r="AE98" s="64"/>
      <c r="AF98" s="64"/>
      <c r="AG98" s="64"/>
      <c r="AH98" s="64"/>
      <c r="AI98" s="64"/>
      <c r="AJ98" s="64"/>
      <c r="AK98" s="64"/>
      <c r="AL98" s="64"/>
    </row>
    <row r="99" spans="1:38" s="205" customFormat="1" ht="18.75" customHeight="1" x14ac:dyDescent="0.2">
      <c r="A99" s="669"/>
      <c r="B99" s="706"/>
      <c r="C99" s="602"/>
      <c r="D99" s="587"/>
      <c r="E99" s="608"/>
      <c r="F99" s="608"/>
      <c r="G99" s="385"/>
      <c r="H99" s="630"/>
      <c r="I99" s="614"/>
      <c r="J99" s="394"/>
      <c r="K99" s="364"/>
      <c r="L99" s="364"/>
      <c r="M99" s="364"/>
      <c r="N99" s="364"/>
      <c r="O99" s="693"/>
      <c r="P99" s="154" t="s">
        <v>3</v>
      </c>
      <c r="Q99" s="55" t="s">
        <v>245</v>
      </c>
      <c r="R99" s="211" t="s">
        <v>1</v>
      </c>
      <c r="S99" s="210">
        <v>6000</v>
      </c>
      <c r="T99" s="620"/>
      <c r="U99" s="64"/>
      <c r="V99" s="64"/>
      <c r="W99" s="64"/>
      <c r="X99" s="64"/>
      <c r="Y99" s="64"/>
      <c r="Z99" s="64"/>
      <c r="AA99" s="64"/>
      <c r="AB99" s="64"/>
      <c r="AC99" s="64"/>
      <c r="AD99" s="64"/>
      <c r="AE99" s="64"/>
      <c r="AF99" s="64"/>
      <c r="AG99" s="64"/>
      <c r="AH99" s="64"/>
      <c r="AI99" s="64"/>
      <c r="AJ99" s="64"/>
      <c r="AK99" s="64"/>
      <c r="AL99" s="64"/>
    </row>
    <row r="100" spans="1:38" s="205" customFormat="1" ht="18.75" customHeight="1" thickBot="1" x14ac:dyDescent="0.25">
      <c r="A100" s="670"/>
      <c r="B100" s="707"/>
      <c r="C100" s="625"/>
      <c r="D100" s="560"/>
      <c r="E100" s="687"/>
      <c r="F100" s="687"/>
      <c r="G100" s="386"/>
      <c r="H100" s="631"/>
      <c r="I100" s="416"/>
      <c r="J100" s="362"/>
      <c r="K100" s="365"/>
      <c r="L100" s="365"/>
      <c r="M100" s="365"/>
      <c r="N100" s="365"/>
      <c r="O100" s="694"/>
      <c r="P100" s="209" t="s">
        <v>3</v>
      </c>
      <c r="Q100" s="208" t="s">
        <v>244</v>
      </c>
      <c r="R100" s="207" t="s">
        <v>243</v>
      </c>
      <c r="S100" s="206">
        <v>162000</v>
      </c>
      <c r="T100" s="695"/>
      <c r="U100" s="64"/>
      <c r="V100" s="64"/>
      <c r="W100" s="64"/>
      <c r="X100" s="64"/>
      <c r="Y100" s="64"/>
      <c r="Z100" s="64"/>
      <c r="AA100" s="64"/>
      <c r="AB100" s="64"/>
      <c r="AC100" s="64"/>
      <c r="AD100" s="64"/>
      <c r="AE100" s="64"/>
      <c r="AF100" s="64"/>
      <c r="AG100" s="64"/>
      <c r="AH100" s="64"/>
      <c r="AI100" s="64"/>
      <c r="AJ100" s="64"/>
      <c r="AK100" s="64"/>
      <c r="AL100" s="64"/>
    </row>
    <row r="101" spans="1:38" s="20" customFormat="1" ht="47.25" customHeight="1" x14ac:dyDescent="0.2">
      <c r="A101" s="576" t="s">
        <v>108</v>
      </c>
      <c r="B101" s="597">
        <v>15</v>
      </c>
      <c r="C101" s="601" t="s">
        <v>242</v>
      </c>
      <c r="D101" s="558" t="s">
        <v>241</v>
      </c>
      <c r="E101" s="658" t="s">
        <v>240</v>
      </c>
      <c r="F101" s="658" t="s">
        <v>239</v>
      </c>
      <c r="G101" s="660" t="s">
        <v>238</v>
      </c>
      <c r="H101" s="567">
        <f>'[1]2021'!V16</f>
        <v>7.7622320181803244E-3</v>
      </c>
      <c r="I101" s="697">
        <v>55153</v>
      </c>
      <c r="J101" s="355">
        <v>3000</v>
      </c>
      <c r="K101" s="322">
        <v>52060</v>
      </c>
      <c r="L101" s="322">
        <v>72360</v>
      </c>
      <c r="M101" s="322">
        <v>120893</v>
      </c>
      <c r="N101" s="322">
        <v>154408</v>
      </c>
      <c r="O101" s="700">
        <v>0</v>
      </c>
      <c r="P101" s="49" t="s">
        <v>3</v>
      </c>
      <c r="Q101" s="32" t="s">
        <v>237</v>
      </c>
      <c r="R101" s="204" t="s">
        <v>7</v>
      </c>
      <c r="S101" s="181" t="s">
        <v>236</v>
      </c>
      <c r="T101" s="703" t="s">
        <v>235</v>
      </c>
      <c r="U101" s="64"/>
      <c r="V101" s="64"/>
      <c r="W101" s="64"/>
      <c r="X101" s="64"/>
      <c r="Y101" s="64"/>
      <c r="Z101" s="64"/>
      <c r="AA101" s="64"/>
      <c r="AB101" s="64"/>
      <c r="AC101" s="64"/>
      <c r="AD101" s="64"/>
      <c r="AE101" s="64"/>
      <c r="AF101" s="64"/>
      <c r="AG101" s="64"/>
      <c r="AH101" s="64"/>
      <c r="AI101" s="64"/>
      <c r="AJ101" s="64"/>
      <c r="AK101" s="64"/>
      <c r="AL101" s="64"/>
    </row>
    <row r="102" spans="1:38" s="20" customFormat="1" ht="47.25" customHeight="1" x14ac:dyDescent="0.2">
      <c r="A102" s="577"/>
      <c r="B102" s="599"/>
      <c r="C102" s="602"/>
      <c r="D102" s="559"/>
      <c r="E102" s="659"/>
      <c r="F102" s="659"/>
      <c r="G102" s="661"/>
      <c r="H102" s="568"/>
      <c r="I102" s="698"/>
      <c r="J102" s="356"/>
      <c r="K102" s="323"/>
      <c r="L102" s="323"/>
      <c r="M102" s="323"/>
      <c r="N102" s="323"/>
      <c r="O102" s="701"/>
      <c r="P102" s="42" t="s">
        <v>3</v>
      </c>
      <c r="Q102" s="55" t="s">
        <v>234</v>
      </c>
      <c r="R102" s="195" t="s">
        <v>1</v>
      </c>
      <c r="S102" s="186">
        <v>2100</v>
      </c>
      <c r="T102" s="704"/>
      <c r="U102" s="64"/>
      <c r="V102" s="64"/>
      <c r="W102" s="64"/>
      <c r="X102" s="64"/>
      <c r="Y102" s="64"/>
      <c r="Z102" s="64"/>
      <c r="AA102" s="64"/>
      <c r="AB102" s="64"/>
      <c r="AC102" s="64"/>
      <c r="AD102" s="64"/>
      <c r="AE102" s="64"/>
      <c r="AF102" s="64"/>
      <c r="AG102" s="64"/>
      <c r="AH102" s="64"/>
      <c r="AI102" s="64"/>
      <c r="AJ102" s="64"/>
      <c r="AK102" s="64"/>
      <c r="AL102" s="64"/>
    </row>
    <row r="103" spans="1:38" s="20" customFormat="1" ht="47.25" customHeight="1" thickBot="1" x14ac:dyDescent="0.25">
      <c r="A103" s="579"/>
      <c r="B103" s="696"/>
      <c r="C103" s="625"/>
      <c r="D103" s="560"/>
      <c r="E103" s="626"/>
      <c r="F103" s="626"/>
      <c r="G103" s="628"/>
      <c r="H103" s="569"/>
      <c r="I103" s="699"/>
      <c r="J103" s="357"/>
      <c r="K103" s="324"/>
      <c r="L103" s="324"/>
      <c r="M103" s="324"/>
      <c r="N103" s="324"/>
      <c r="O103" s="702"/>
      <c r="P103" s="25" t="s">
        <v>3</v>
      </c>
      <c r="Q103" s="53" t="s">
        <v>233</v>
      </c>
      <c r="R103" s="198" t="s">
        <v>1</v>
      </c>
      <c r="S103" s="176">
        <v>2100</v>
      </c>
      <c r="T103" s="595"/>
      <c r="U103" s="64"/>
      <c r="V103" s="64"/>
      <c r="W103" s="64"/>
      <c r="X103" s="64"/>
      <c r="Y103" s="64"/>
      <c r="Z103" s="64"/>
      <c r="AA103" s="64"/>
      <c r="AB103" s="64"/>
      <c r="AC103" s="64"/>
      <c r="AD103" s="64"/>
      <c r="AE103" s="64"/>
      <c r="AF103" s="64"/>
      <c r="AG103" s="64"/>
      <c r="AH103" s="64"/>
      <c r="AI103" s="64"/>
      <c r="AJ103" s="64"/>
      <c r="AK103" s="64"/>
      <c r="AL103" s="64"/>
    </row>
    <row r="104" spans="1:38" s="20" customFormat="1" ht="43.5" customHeight="1" x14ac:dyDescent="0.2">
      <c r="A104" s="576" t="s">
        <v>14</v>
      </c>
      <c r="B104" s="680">
        <v>16</v>
      </c>
      <c r="C104" s="601" t="s">
        <v>232</v>
      </c>
      <c r="D104" s="558" t="s">
        <v>231</v>
      </c>
      <c r="E104" s="607" t="s">
        <v>230</v>
      </c>
      <c r="F104" s="607" t="s">
        <v>229</v>
      </c>
      <c r="G104" s="660" t="s">
        <v>228</v>
      </c>
      <c r="H104" s="387">
        <f>'[1]2021'!V17</f>
        <v>7.1616670517025294E-3</v>
      </c>
      <c r="I104" s="613">
        <v>55153</v>
      </c>
      <c r="J104" s="688">
        <v>257214.8</v>
      </c>
      <c r="K104" s="322">
        <v>31042</v>
      </c>
      <c r="L104" s="322">
        <v>447610</v>
      </c>
      <c r="M104" s="322">
        <v>637426</v>
      </c>
      <c r="N104" s="322">
        <v>243150</v>
      </c>
      <c r="O104" s="545">
        <v>0</v>
      </c>
      <c r="P104" s="58" t="s">
        <v>3</v>
      </c>
      <c r="Q104" s="100" t="s">
        <v>227</v>
      </c>
      <c r="R104" s="204" t="s">
        <v>7</v>
      </c>
      <c r="S104" s="203">
        <v>9177</v>
      </c>
      <c r="T104" s="593" t="s">
        <v>226</v>
      </c>
      <c r="U104" s="64"/>
      <c r="V104" s="64"/>
      <c r="W104" s="64"/>
      <c r="X104" s="64"/>
      <c r="Y104" s="64"/>
      <c r="Z104" s="64"/>
      <c r="AA104" s="64"/>
      <c r="AB104" s="64"/>
      <c r="AC104" s="64"/>
      <c r="AD104" s="64"/>
      <c r="AE104" s="64"/>
      <c r="AF104" s="64"/>
      <c r="AG104" s="64"/>
      <c r="AH104" s="64"/>
      <c r="AI104" s="64"/>
      <c r="AJ104" s="64"/>
      <c r="AK104" s="64"/>
      <c r="AL104" s="64"/>
    </row>
    <row r="105" spans="1:38" s="20" customFormat="1" ht="43.5" customHeight="1" x14ac:dyDescent="0.2">
      <c r="A105" s="596"/>
      <c r="B105" s="681"/>
      <c r="C105" s="602"/>
      <c r="D105" s="685"/>
      <c r="E105" s="608"/>
      <c r="F105" s="608"/>
      <c r="G105" s="686"/>
      <c r="H105" s="388"/>
      <c r="I105" s="614"/>
      <c r="J105" s="689"/>
      <c r="K105" s="616"/>
      <c r="L105" s="616"/>
      <c r="M105" s="616"/>
      <c r="N105" s="616"/>
      <c r="O105" s="618"/>
      <c r="P105" s="44" t="s">
        <v>3</v>
      </c>
      <c r="Q105" s="90" t="s">
        <v>225</v>
      </c>
      <c r="R105" s="202" t="s">
        <v>7</v>
      </c>
      <c r="S105" s="179" t="s">
        <v>224</v>
      </c>
      <c r="T105" s="620"/>
      <c r="U105" s="64"/>
      <c r="V105" s="64"/>
      <c r="W105" s="64"/>
      <c r="X105" s="64"/>
      <c r="Y105" s="64"/>
      <c r="Z105" s="64"/>
      <c r="AA105" s="64"/>
      <c r="AB105" s="64"/>
      <c r="AC105" s="64"/>
      <c r="AD105" s="64"/>
      <c r="AE105" s="64"/>
      <c r="AF105" s="64"/>
      <c r="AG105" s="64"/>
      <c r="AH105" s="64"/>
      <c r="AI105" s="64"/>
      <c r="AJ105" s="64"/>
      <c r="AK105" s="64"/>
      <c r="AL105" s="64"/>
    </row>
    <row r="106" spans="1:38" s="20" customFormat="1" ht="23.25" customHeight="1" x14ac:dyDescent="0.2">
      <c r="A106" s="577"/>
      <c r="B106" s="682"/>
      <c r="C106" s="602"/>
      <c r="D106" s="559"/>
      <c r="E106" s="609"/>
      <c r="F106" s="609"/>
      <c r="G106" s="661"/>
      <c r="H106" s="388"/>
      <c r="I106" s="615"/>
      <c r="J106" s="690"/>
      <c r="K106" s="323"/>
      <c r="L106" s="323"/>
      <c r="M106" s="323"/>
      <c r="N106" s="323"/>
      <c r="O106" s="591"/>
      <c r="P106" s="42" t="s">
        <v>3</v>
      </c>
      <c r="Q106" s="40" t="s">
        <v>223</v>
      </c>
      <c r="R106" s="195" t="s">
        <v>1</v>
      </c>
      <c r="S106" s="201">
        <v>5500</v>
      </c>
      <c r="T106" s="594"/>
      <c r="U106" s="64"/>
      <c r="V106" s="64"/>
      <c r="W106" s="64"/>
      <c r="X106" s="64"/>
      <c r="Y106" s="64"/>
      <c r="Z106" s="64"/>
      <c r="AA106" s="64"/>
      <c r="AB106" s="64"/>
      <c r="AC106" s="64"/>
      <c r="AD106" s="64"/>
      <c r="AE106" s="64"/>
      <c r="AF106" s="64"/>
      <c r="AG106" s="64"/>
      <c r="AH106" s="64"/>
      <c r="AI106" s="64"/>
      <c r="AJ106" s="64"/>
      <c r="AK106" s="64"/>
      <c r="AL106" s="64"/>
    </row>
    <row r="107" spans="1:38" s="20" customFormat="1" ht="23.25" customHeight="1" x14ac:dyDescent="0.2">
      <c r="A107" s="577"/>
      <c r="B107" s="682"/>
      <c r="C107" s="602"/>
      <c r="D107" s="559"/>
      <c r="E107" s="609"/>
      <c r="F107" s="609"/>
      <c r="G107" s="661"/>
      <c r="H107" s="388"/>
      <c r="I107" s="615"/>
      <c r="J107" s="690"/>
      <c r="K107" s="323"/>
      <c r="L107" s="323"/>
      <c r="M107" s="323"/>
      <c r="N107" s="323"/>
      <c r="O107" s="591"/>
      <c r="P107" s="42" t="s">
        <v>3</v>
      </c>
      <c r="Q107" s="90" t="s">
        <v>222</v>
      </c>
      <c r="R107" s="195" t="s">
        <v>1</v>
      </c>
      <c r="S107" s="201">
        <v>5500</v>
      </c>
      <c r="T107" s="594"/>
      <c r="U107" s="64"/>
      <c r="V107" s="64"/>
      <c r="W107" s="64"/>
      <c r="X107" s="64"/>
      <c r="Y107" s="64"/>
      <c r="Z107" s="64"/>
      <c r="AA107" s="64"/>
      <c r="AB107" s="64"/>
      <c r="AC107" s="64"/>
      <c r="AD107" s="64"/>
      <c r="AE107" s="64"/>
      <c r="AF107" s="64"/>
      <c r="AG107" s="64"/>
      <c r="AH107" s="64"/>
      <c r="AI107" s="64"/>
      <c r="AJ107" s="64"/>
      <c r="AK107" s="64"/>
      <c r="AL107" s="64"/>
    </row>
    <row r="108" spans="1:38" s="20" customFormat="1" ht="23.25" customHeight="1" x14ac:dyDescent="0.2">
      <c r="A108" s="577"/>
      <c r="B108" s="682"/>
      <c r="C108" s="602"/>
      <c r="D108" s="559"/>
      <c r="E108" s="609"/>
      <c r="F108" s="609"/>
      <c r="G108" s="661"/>
      <c r="H108" s="388"/>
      <c r="I108" s="615"/>
      <c r="J108" s="690"/>
      <c r="K108" s="323"/>
      <c r="L108" s="323"/>
      <c r="M108" s="323"/>
      <c r="N108" s="323"/>
      <c r="O108" s="591"/>
      <c r="P108" s="42" t="s">
        <v>3</v>
      </c>
      <c r="Q108" s="90" t="s">
        <v>221</v>
      </c>
      <c r="R108" s="195" t="s">
        <v>1</v>
      </c>
      <c r="S108" s="201">
        <v>5500</v>
      </c>
      <c r="T108" s="594"/>
      <c r="U108" s="64"/>
      <c r="V108" s="64"/>
      <c r="W108" s="64"/>
      <c r="X108" s="64"/>
      <c r="Y108" s="64"/>
      <c r="Z108" s="64"/>
      <c r="AA108" s="64"/>
      <c r="AB108" s="64"/>
      <c r="AC108" s="64"/>
      <c r="AD108" s="64"/>
      <c r="AE108" s="64"/>
      <c r="AF108" s="64"/>
      <c r="AG108" s="64"/>
      <c r="AH108" s="64"/>
      <c r="AI108" s="64"/>
      <c r="AJ108" s="64"/>
      <c r="AK108" s="64"/>
      <c r="AL108" s="64"/>
    </row>
    <row r="109" spans="1:38" s="20" customFormat="1" ht="43.5" customHeight="1" x14ac:dyDescent="0.2">
      <c r="A109" s="578"/>
      <c r="B109" s="683"/>
      <c r="C109" s="602"/>
      <c r="D109" s="587"/>
      <c r="E109" s="609"/>
      <c r="F109" s="609"/>
      <c r="G109" s="627"/>
      <c r="H109" s="388"/>
      <c r="I109" s="615"/>
      <c r="J109" s="690"/>
      <c r="K109" s="617"/>
      <c r="L109" s="617"/>
      <c r="M109" s="617"/>
      <c r="N109" s="617"/>
      <c r="O109" s="591"/>
      <c r="P109" s="29" t="s">
        <v>3</v>
      </c>
      <c r="Q109" s="90" t="s">
        <v>220</v>
      </c>
      <c r="R109" s="200" t="s">
        <v>1</v>
      </c>
      <c r="S109" s="199">
        <v>2019</v>
      </c>
      <c r="T109" s="594"/>
      <c r="U109" s="64"/>
      <c r="V109" s="64"/>
      <c r="W109" s="64"/>
      <c r="X109" s="64"/>
      <c r="Y109" s="64"/>
      <c r="Z109" s="64"/>
      <c r="AA109" s="64"/>
      <c r="AB109" s="64"/>
      <c r="AC109" s="64"/>
      <c r="AD109" s="64"/>
      <c r="AE109" s="64"/>
      <c r="AF109" s="64"/>
      <c r="AG109" s="64"/>
      <c r="AH109" s="64"/>
      <c r="AI109" s="64"/>
      <c r="AJ109" s="64"/>
      <c r="AK109" s="64"/>
      <c r="AL109" s="64"/>
    </row>
    <row r="110" spans="1:38" s="20" customFormat="1" ht="43.5" customHeight="1" thickBot="1" x14ac:dyDescent="0.25">
      <c r="A110" s="579"/>
      <c r="B110" s="684"/>
      <c r="C110" s="625"/>
      <c r="D110" s="560"/>
      <c r="E110" s="626"/>
      <c r="F110" s="626"/>
      <c r="G110" s="628"/>
      <c r="H110" s="389"/>
      <c r="I110" s="354"/>
      <c r="J110" s="691"/>
      <c r="K110" s="324"/>
      <c r="L110" s="324"/>
      <c r="M110" s="324"/>
      <c r="N110" s="324"/>
      <c r="O110" s="592"/>
      <c r="P110" s="25" t="s">
        <v>3</v>
      </c>
      <c r="Q110" s="90" t="s">
        <v>219</v>
      </c>
      <c r="R110" s="198" t="s">
        <v>1</v>
      </c>
      <c r="S110" s="197">
        <v>3481</v>
      </c>
      <c r="T110" s="595"/>
      <c r="U110" s="64"/>
      <c r="V110" s="64"/>
      <c r="W110" s="64"/>
      <c r="X110" s="64"/>
      <c r="Y110" s="64"/>
      <c r="Z110" s="64"/>
      <c r="AA110" s="64"/>
      <c r="AB110" s="64"/>
      <c r="AC110" s="64"/>
      <c r="AD110" s="64"/>
      <c r="AE110" s="64"/>
      <c r="AF110" s="64"/>
      <c r="AG110" s="64"/>
      <c r="AH110" s="64"/>
      <c r="AI110" s="64"/>
      <c r="AJ110" s="64"/>
      <c r="AK110" s="64"/>
      <c r="AL110" s="64"/>
    </row>
    <row r="111" spans="1:38" s="21" customFormat="1" ht="18.75" customHeight="1" x14ac:dyDescent="0.2">
      <c r="A111" s="668" t="s">
        <v>439</v>
      </c>
      <c r="B111" s="674">
        <v>17</v>
      </c>
      <c r="C111" s="676" t="str">
        <f>'[1]2021'!D18</f>
        <v>VB-184701</v>
      </c>
      <c r="D111" s="635" t="str">
        <f>'[1]2021'!F18</f>
        <v>DISTRETTO TURISTICO DEI LAGHI SOCIETA' CONSORTILE A RESPONSABILITA' LIMITATA  (DTL SCRL)</v>
      </c>
      <c r="E111" s="677" t="s">
        <v>218</v>
      </c>
      <c r="F111" s="638" t="s">
        <v>217</v>
      </c>
      <c r="G111" s="384" t="s">
        <v>216</v>
      </c>
      <c r="H111" s="629">
        <f>'[1]2021'!V18</f>
        <v>6.3526028742097599E-3</v>
      </c>
      <c r="I111" s="613">
        <f>'[1]2021'!I18</f>
        <v>55153</v>
      </c>
      <c r="J111" s="393">
        <v>1000</v>
      </c>
      <c r="K111" s="363">
        <v>6790</v>
      </c>
      <c r="L111" s="363">
        <v>9444</v>
      </c>
      <c r="M111" s="363">
        <v>10329</v>
      </c>
      <c r="N111" s="363">
        <v>1183</v>
      </c>
      <c r="O111" s="545">
        <v>0</v>
      </c>
      <c r="P111" s="58" t="s">
        <v>3</v>
      </c>
      <c r="Q111" s="32" t="s">
        <v>215</v>
      </c>
      <c r="R111" s="110" t="s">
        <v>7</v>
      </c>
      <c r="S111" s="189" t="s">
        <v>109</v>
      </c>
      <c r="T111" s="343" t="s">
        <v>214</v>
      </c>
      <c r="U111" s="64"/>
      <c r="V111" s="64"/>
      <c r="W111" s="64"/>
      <c r="X111" s="64"/>
      <c r="Y111" s="64"/>
      <c r="Z111" s="64"/>
      <c r="AA111" s="64"/>
      <c r="AB111" s="64"/>
      <c r="AC111" s="64"/>
      <c r="AD111" s="64"/>
      <c r="AE111" s="64"/>
      <c r="AF111" s="64"/>
      <c r="AG111" s="64"/>
      <c r="AH111" s="64"/>
      <c r="AI111" s="64"/>
      <c r="AJ111" s="64"/>
      <c r="AK111" s="64"/>
      <c r="AL111" s="64"/>
    </row>
    <row r="112" spans="1:38" s="21" customFormat="1" ht="18.75" customHeight="1" x14ac:dyDescent="0.2">
      <c r="A112" s="669"/>
      <c r="B112" s="675"/>
      <c r="C112" s="602"/>
      <c r="D112" s="636"/>
      <c r="E112" s="678"/>
      <c r="F112" s="639"/>
      <c r="G112" s="385"/>
      <c r="H112" s="630"/>
      <c r="I112" s="614"/>
      <c r="J112" s="394"/>
      <c r="K112" s="364"/>
      <c r="L112" s="364"/>
      <c r="M112" s="364"/>
      <c r="N112" s="364"/>
      <c r="O112" s="591"/>
      <c r="P112" s="42" t="s">
        <v>3</v>
      </c>
      <c r="Q112" s="55" t="s">
        <v>213</v>
      </c>
      <c r="R112" s="196" t="s">
        <v>25</v>
      </c>
      <c r="S112" s="189" t="s">
        <v>109</v>
      </c>
      <c r="T112" s="679"/>
      <c r="U112" s="64"/>
      <c r="V112" s="64"/>
      <c r="W112" s="64"/>
      <c r="X112" s="64"/>
      <c r="Y112" s="64"/>
      <c r="Z112" s="64"/>
      <c r="AA112" s="64"/>
      <c r="AB112" s="64"/>
      <c r="AC112" s="64"/>
      <c r="AD112" s="64"/>
      <c r="AE112" s="64"/>
      <c r="AF112" s="64"/>
      <c r="AG112" s="64"/>
      <c r="AH112" s="64"/>
      <c r="AI112" s="64"/>
      <c r="AJ112" s="64"/>
      <c r="AK112" s="64"/>
      <c r="AL112" s="64"/>
    </row>
    <row r="113" spans="1:38" s="21" customFormat="1" ht="18.75" customHeight="1" x14ac:dyDescent="0.2">
      <c r="A113" s="669"/>
      <c r="B113" s="675"/>
      <c r="C113" s="602"/>
      <c r="D113" s="636"/>
      <c r="E113" s="678"/>
      <c r="F113" s="639"/>
      <c r="G113" s="385"/>
      <c r="H113" s="630"/>
      <c r="I113" s="614"/>
      <c r="J113" s="394"/>
      <c r="K113" s="364"/>
      <c r="L113" s="364"/>
      <c r="M113" s="364"/>
      <c r="N113" s="364"/>
      <c r="O113" s="591"/>
      <c r="P113" s="42" t="s">
        <v>3</v>
      </c>
      <c r="Q113" s="55" t="s">
        <v>212</v>
      </c>
      <c r="R113" s="196" t="s">
        <v>25</v>
      </c>
      <c r="S113" s="189" t="s">
        <v>109</v>
      </c>
      <c r="T113" s="344"/>
      <c r="U113" s="64"/>
      <c r="V113" s="64"/>
      <c r="W113" s="64"/>
      <c r="X113" s="64"/>
      <c r="Y113" s="64"/>
      <c r="Z113" s="64"/>
      <c r="AA113" s="64"/>
      <c r="AB113" s="64"/>
      <c r="AC113" s="64"/>
      <c r="AD113" s="64"/>
      <c r="AE113" s="64"/>
      <c r="AF113" s="64"/>
      <c r="AG113" s="64"/>
      <c r="AH113" s="64"/>
      <c r="AI113" s="64"/>
      <c r="AJ113" s="64"/>
      <c r="AK113" s="64"/>
      <c r="AL113" s="64"/>
    </row>
    <row r="114" spans="1:38" s="21" customFormat="1" ht="18.75" customHeight="1" x14ac:dyDescent="0.2">
      <c r="A114" s="669"/>
      <c r="B114" s="675"/>
      <c r="C114" s="602"/>
      <c r="D114" s="636"/>
      <c r="E114" s="678"/>
      <c r="F114" s="639"/>
      <c r="G114" s="385"/>
      <c r="H114" s="630"/>
      <c r="I114" s="614"/>
      <c r="J114" s="394"/>
      <c r="K114" s="364"/>
      <c r="L114" s="364"/>
      <c r="M114" s="364"/>
      <c r="N114" s="364"/>
      <c r="O114" s="591"/>
      <c r="P114" s="42" t="s">
        <v>3</v>
      </c>
      <c r="Q114" s="55" t="s">
        <v>211</v>
      </c>
      <c r="R114" s="195" t="s">
        <v>1</v>
      </c>
      <c r="S114" s="189" t="s">
        <v>109</v>
      </c>
      <c r="T114" s="344"/>
      <c r="U114" s="64"/>
      <c r="V114" s="64"/>
      <c r="W114" s="64"/>
      <c r="X114" s="64"/>
      <c r="Y114" s="64"/>
      <c r="Z114" s="64"/>
      <c r="AA114" s="64"/>
      <c r="AB114" s="64"/>
      <c r="AC114" s="64"/>
      <c r="AD114" s="64"/>
      <c r="AE114" s="64"/>
      <c r="AF114" s="64"/>
      <c r="AG114" s="64"/>
      <c r="AH114" s="64"/>
      <c r="AI114" s="64"/>
      <c r="AJ114" s="64"/>
      <c r="AK114" s="64"/>
      <c r="AL114" s="64"/>
    </row>
    <row r="115" spans="1:38" s="21" customFormat="1" ht="18.75" customHeight="1" thickBot="1" x14ac:dyDescent="0.25">
      <c r="A115" s="669"/>
      <c r="B115" s="675"/>
      <c r="C115" s="602"/>
      <c r="D115" s="636"/>
      <c r="E115" s="678"/>
      <c r="F115" s="639"/>
      <c r="G115" s="385"/>
      <c r="H115" s="630"/>
      <c r="I115" s="614"/>
      <c r="J115" s="394"/>
      <c r="K115" s="364"/>
      <c r="L115" s="364"/>
      <c r="M115" s="364"/>
      <c r="N115" s="364"/>
      <c r="O115" s="592"/>
      <c r="P115" s="42" t="s">
        <v>3</v>
      </c>
      <c r="Q115" s="55" t="s">
        <v>210</v>
      </c>
      <c r="R115" s="195" t="s">
        <v>1</v>
      </c>
      <c r="S115" s="189" t="s">
        <v>109</v>
      </c>
      <c r="T115" s="344"/>
      <c r="U115" s="64"/>
      <c r="V115" s="64"/>
      <c r="W115" s="64"/>
      <c r="X115" s="64"/>
      <c r="Y115" s="64"/>
      <c r="Z115" s="64"/>
      <c r="AA115" s="64"/>
      <c r="AB115" s="64"/>
      <c r="AC115" s="64"/>
      <c r="AD115" s="64"/>
      <c r="AE115" s="64"/>
      <c r="AF115" s="64"/>
      <c r="AG115" s="64"/>
      <c r="AH115" s="64"/>
      <c r="AI115" s="64"/>
      <c r="AJ115" s="64"/>
      <c r="AK115" s="64"/>
      <c r="AL115" s="64"/>
    </row>
    <row r="116" spans="1:38" s="188" customFormat="1" ht="20.100000000000001" customHeight="1" x14ac:dyDescent="0.2">
      <c r="A116" s="668" t="s">
        <v>209</v>
      </c>
      <c r="B116" s="671">
        <v>18</v>
      </c>
      <c r="C116" s="584" t="s">
        <v>208</v>
      </c>
      <c r="D116" s="635" t="s">
        <v>207</v>
      </c>
      <c r="E116" s="638" t="s">
        <v>206</v>
      </c>
      <c r="F116" s="638" t="s">
        <v>205</v>
      </c>
      <c r="G116" s="522" t="s">
        <v>204</v>
      </c>
      <c r="H116" s="642">
        <f>'[1]2021'!V19</f>
        <v>5.3871437752208975E-3</v>
      </c>
      <c r="I116" s="645" t="s">
        <v>203</v>
      </c>
      <c r="J116" s="632">
        <v>0</v>
      </c>
      <c r="K116" s="648">
        <v>2594</v>
      </c>
      <c r="L116" s="648">
        <v>207605</v>
      </c>
      <c r="M116" s="648">
        <v>831655</v>
      </c>
      <c r="N116" s="648">
        <v>514540</v>
      </c>
      <c r="O116" s="651">
        <v>0</v>
      </c>
      <c r="P116" s="157" t="s">
        <v>3</v>
      </c>
      <c r="Q116" s="167" t="s">
        <v>202</v>
      </c>
      <c r="R116" s="194" t="s">
        <v>7</v>
      </c>
      <c r="S116" s="193">
        <v>10000</v>
      </c>
      <c r="T116" s="654" t="s">
        <v>201</v>
      </c>
      <c r="U116" s="64"/>
      <c r="V116" s="64"/>
      <c r="W116" s="64"/>
      <c r="X116" s="64"/>
      <c r="Y116" s="64"/>
      <c r="Z116" s="64"/>
      <c r="AA116" s="64"/>
      <c r="AB116" s="64"/>
      <c r="AC116" s="64"/>
      <c r="AD116" s="64"/>
      <c r="AE116" s="64"/>
      <c r="AF116" s="64"/>
      <c r="AG116" s="64"/>
      <c r="AH116" s="64"/>
      <c r="AI116" s="64"/>
      <c r="AJ116" s="64"/>
      <c r="AK116" s="64"/>
      <c r="AL116" s="64"/>
    </row>
    <row r="117" spans="1:38" s="188" customFormat="1" ht="30" customHeight="1" x14ac:dyDescent="0.2">
      <c r="A117" s="669"/>
      <c r="B117" s="672"/>
      <c r="C117" s="585"/>
      <c r="D117" s="636"/>
      <c r="E117" s="639"/>
      <c r="F117" s="639"/>
      <c r="G117" s="463"/>
      <c r="H117" s="643"/>
      <c r="I117" s="646"/>
      <c r="J117" s="633"/>
      <c r="K117" s="649"/>
      <c r="L117" s="649"/>
      <c r="M117" s="649"/>
      <c r="N117" s="649"/>
      <c r="O117" s="652"/>
      <c r="P117" s="155" t="s">
        <v>3</v>
      </c>
      <c r="Q117" s="159" t="s">
        <v>200</v>
      </c>
      <c r="R117" s="192" t="s">
        <v>155</v>
      </c>
      <c r="S117" s="189" t="s">
        <v>109</v>
      </c>
      <c r="T117" s="655"/>
      <c r="U117" s="64"/>
      <c r="V117" s="64"/>
      <c r="W117" s="64"/>
      <c r="X117" s="64"/>
      <c r="Y117" s="64"/>
      <c r="Z117" s="64"/>
      <c r="AA117" s="64"/>
      <c r="AB117" s="64"/>
      <c r="AC117" s="64"/>
      <c r="AD117" s="64"/>
      <c r="AE117" s="64"/>
      <c r="AF117" s="64"/>
      <c r="AG117" s="64"/>
      <c r="AH117" s="64"/>
      <c r="AI117" s="64"/>
      <c r="AJ117" s="64"/>
      <c r="AK117" s="64"/>
      <c r="AL117" s="64"/>
    </row>
    <row r="118" spans="1:38" s="188" customFormat="1" ht="20.100000000000001" customHeight="1" x14ac:dyDescent="0.2">
      <c r="A118" s="669"/>
      <c r="B118" s="672"/>
      <c r="C118" s="585"/>
      <c r="D118" s="636"/>
      <c r="E118" s="639"/>
      <c r="F118" s="639"/>
      <c r="G118" s="463"/>
      <c r="H118" s="643"/>
      <c r="I118" s="646"/>
      <c r="J118" s="633"/>
      <c r="K118" s="649"/>
      <c r="L118" s="649"/>
      <c r="M118" s="649"/>
      <c r="N118" s="649"/>
      <c r="O118" s="652"/>
      <c r="P118" s="155" t="s">
        <v>3</v>
      </c>
      <c r="Q118" s="159" t="s">
        <v>131</v>
      </c>
      <c r="R118" s="94" t="s">
        <v>1</v>
      </c>
      <c r="S118" s="189" t="s">
        <v>190</v>
      </c>
      <c r="T118" s="655"/>
      <c r="U118" s="64"/>
      <c r="V118" s="64"/>
      <c r="W118" s="64"/>
      <c r="X118" s="64"/>
      <c r="Y118" s="64"/>
      <c r="Z118" s="64"/>
      <c r="AA118" s="64"/>
      <c r="AB118" s="64"/>
      <c r="AC118" s="64"/>
      <c r="AD118" s="64"/>
      <c r="AE118" s="64"/>
      <c r="AF118" s="64"/>
      <c r="AG118" s="64"/>
      <c r="AH118" s="64"/>
      <c r="AI118" s="64"/>
      <c r="AJ118" s="64"/>
      <c r="AK118" s="64"/>
      <c r="AL118" s="64"/>
    </row>
    <row r="119" spans="1:38" s="188" customFormat="1" ht="20.100000000000001" customHeight="1" x14ac:dyDescent="0.2">
      <c r="A119" s="669"/>
      <c r="B119" s="672"/>
      <c r="C119" s="585"/>
      <c r="D119" s="636"/>
      <c r="E119" s="639"/>
      <c r="F119" s="639"/>
      <c r="G119" s="463"/>
      <c r="H119" s="643"/>
      <c r="I119" s="646"/>
      <c r="J119" s="633"/>
      <c r="K119" s="649"/>
      <c r="L119" s="649"/>
      <c r="M119" s="649"/>
      <c r="N119" s="649"/>
      <c r="O119" s="652"/>
      <c r="P119" s="155" t="s">
        <v>3</v>
      </c>
      <c r="Q119" s="159" t="s">
        <v>199</v>
      </c>
      <c r="R119" s="94" t="s">
        <v>1</v>
      </c>
      <c r="S119" s="189" t="s">
        <v>190</v>
      </c>
      <c r="T119" s="655"/>
      <c r="U119" s="64"/>
      <c r="V119" s="64"/>
      <c r="W119" s="64"/>
      <c r="X119" s="64"/>
      <c r="Y119" s="64"/>
      <c r="Z119" s="64"/>
      <c r="AA119" s="64"/>
      <c r="AB119" s="64"/>
      <c r="AC119" s="64"/>
      <c r="AD119" s="64"/>
      <c r="AE119" s="64"/>
      <c r="AF119" s="64"/>
      <c r="AG119" s="64"/>
      <c r="AH119" s="64"/>
      <c r="AI119" s="64"/>
      <c r="AJ119" s="64"/>
      <c r="AK119" s="64"/>
      <c r="AL119" s="64"/>
    </row>
    <row r="120" spans="1:38" s="188" customFormat="1" ht="20.100000000000001" customHeight="1" x14ac:dyDescent="0.2">
      <c r="A120" s="669"/>
      <c r="B120" s="672"/>
      <c r="C120" s="585"/>
      <c r="D120" s="636"/>
      <c r="E120" s="639"/>
      <c r="F120" s="639"/>
      <c r="G120" s="463"/>
      <c r="H120" s="643"/>
      <c r="I120" s="646"/>
      <c r="J120" s="633"/>
      <c r="K120" s="649"/>
      <c r="L120" s="649"/>
      <c r="M120" s="649"/>
      <c r="N120" s="649"/>
      <c r="O120" s="652"/>
      <c r="P120" s="155" t="s">
        <v>3</v>
      </c>
      <c r="Q120" s="159" t="s">
        <v>198</v>
      </c>
      <c r="R120" s="94" t="s">
        <v>1</v>
      </c>
      <c r="S120" s="189" t="s">
        <v>190</v>
      </c>
      <c r="T120" s="655"/>
      <c r="U120" s="64"/>
      <c r="V120" s="64"/>
      <c r="W120" s="64"/>
      <c r="X120" s="64"/>
      <c r="Y120" s="64"/>
      <c r="Z120" s="64"/>
      <c r="AA120" s="64"/>
      <c r="AB120" s="64"/>
      <c r="AC120" s="64"/>
      <c r="AD120" s="64"/>
      <c r="AE120" s="64"/>
      <c r="AF120" s="64"/>
      <c r="AG120" s="64"/>
      <c r="AH120" s="64"/>
      <c r="AI120" s="64"/>
      <c r="AJ120" s="64"/>
      <c r="AK120" s="64"/>
      <c r="AL120" s="64"/>
    </row>
    <row r="121" spans="1:38" s="188" customFormat="1" ht="20.100000000000001" customHeight="1" x14ac:dyDescent="0.2">
      <c r="A121" s="669"/>
      <c r="B121" s="672"/>
      <c r="C121" s="585"/>
      <c r="D121" s="636"/>
      <c r="E121" s="639"/>
      <c r="F121" s="639"/>
      <c r="G121" s="463"/>
      <c r="H121" s="643"/>
      <c r="I121" s="646"/>
      <c r="J121" s="633"/>
      <c r="K121" s="649"/>
      <c r="L121" s="649"/>
      <c r="M121" s="649"/>
      <c r="N121" s="649"/>
      <c r="O121" s="652"/>
      <c r="P121" s="155" t="s">
        <v>3</v>
      </c>
      <c r="Q121" s="159" t="s">
        <v>197</v>
      </c>
      <c r="R121" s="156" t="s">
        <v>1</v>
      </c>
      <c r="S121" s="161" t="s">
        <v>109</v>
      </c>
      <c r="T121" s="655"/>
      <c r="U121" s="64"/>
      <c r="V121" s="64"/>
      <c r="W121" s="64"/>
      <c r="X121" s="64"/>
      <c r="Y121" s="64"/>
      <c r="Z121" s="64"/>
      <c r="AA121" s="64"/>
      <c r="AB121" s="64"/>
      <c r="AC121" s="64"/>
      <c r="AD121" s="64"/>
      <c r="AE121" s="64"/>
      <c r="AF121" s="64"/>
      <c r="AG121" s="64"/>
      <c r="AH121" s="64"/>
      <c r="AI121" s="64"/>
      <c r="AJ121" s="64"/>
      <c r="AK121" s="64"/>
      <c r="AL121" s="64"/>
    </row>
    <row r="122" spans="1:38" s="188" customFormat="1" ht="20.100000000000001" customHeight="1" x14ac:dyDescent="0.2">
      <c r="A122" s="669"/>
      <c r="B122" s="672"/>
      <c r="C122" s="585"/>
      <c r="D122" s="636"/>
      <c r="E122" s="639"/>
      <c r="F122" s="639"/>
      <c r="G122" s="463"/>
      <c r="H122" s="643"/>
      <c r="I122" s="646"/>
      <c r="J122" s="633"/>
      <c r="K122" s="649"/>
      <c r="L122" s="649"/>
      <c r="M122" s="649"/>
      <c r="N122" s="649"/>
      <c r="O122" s="652"/>
      <c r="P122" s="155" t="s">
        <v>3</v>
      </c>
      <c r="Q122" s="159" t="s">
        <v>196</v>
      </c>
      <c r="R122" s="94" t="s">
        <v>1</v>
      </c>
      <c r="S122" s="189" t="s">
        <v>190</v>
      </c>
      <c r="T122" s="655"/>
      <c r="U122" s="64"/>
      <c r="V122" s="64"/>
      <c r="W122" s="64"/>
      <c r="X122" s="64"/>
      <c r="Y122" s="64"/>
      <c r="Z122" s="64"/>
      <c r="AA122" s="64"/>
      <c r="AB122" s="64"/>
      <c r="AC122" s="64"/>
      <c r="AD122" s="64"/>
      <c r="AE122" s="64"/>
      <c r="AF122" s="64"/>
      <c r="AG122" s="64"/>
      <c r="AH122" s="64"/>
      <c r="AI122" s="64"/>
      <c r="AJ122" s="64"/>
      <c r="AK122" s="64"/>
      <c r="AL122" s="64"/>
    </row>
    <row r="123" spans="1:38" s="188" customFormat="1" ht="20.100000000000001" customHeight="1" x14ac:dyDescent="0.2">
      <c r="A123" s="669"/>
      <c r="B123" s="672"/>
      <c r="C123" s="585"/>
      <c r="D123" s="636"/>
      <c r="E123" s="639"/>
      <c r="F123" s="639"/>
      <c r="G123" s="463"/>
      <c r="H123" s="643"/>
      <c r="I123" s="646"/>
      <c r="J123" s="633"/>
      <c r="K123" s="649"/>
      <c r="L123" s="649"/>
      <c r="M123" s="649"/>
      <c r="N123" s="649"/>
      <c r="O123" s="652"/>
      <c r="P123" s="155" t="s">
        <v>3</v>
      </c>
      <c r="Q123" s="159" t="s">
        <v>195</v>
      </c>
      <c r="R123" s="94" t="s">
        <v>1</v>
      </c>
      <c r="S123" s="189" t="s">
        <v>190</v>
      </c>
      <c r="T123" s="655"/>
      <c r="U123" s="64"/>
      <c r="V123" s="64"/>
      <c r="W123" s="64"/>
      <c r="X123" s="64"/>
      <c r="Y123" s="64"/>
      <c r="Z123" s="64"/>
      <c r="AA123" s="64"/>
      <c r="AB123" s="64"/>
      <c r="AC123" s="64"/>
      <c r="AD123" s="64"/>
      <c r="AE123" s="64"/>
      <c r="AF123" s="64"/>
      <c r="AG123" s="64"/>
      <c r="AH123" s="64"/>
      <c r="AI123" s="64"/>
      <c r="AJ123" s="64"/>
      <c r="AK123" s="64"/>
      <c r="AL123" s="64"/>
    </row>
    <row r="124" spans="1:38" s="188" customFormat="1" ht="20.100000000000001" customHeight="1" x14ac:dyDescent="0.2">
      <c r="A124" s="669"/>
      <c r="B124" s="672"/>
      <c r="C124" s="585"/>
      <c r="D124" s="636"/>
      <c r="E124" s="639"/>
      <c r="F124" s="639"/>
      <c r="G124" s="463"/>
      <c r="H124" s="643"/>
      <c r="I124" s="646"/>
      <c r="J124" s="633"/>
      <c r="K124" s="649"/>
      <c r="L124" s="649"/>
      <c r="M124" s="649"/>
      <c r="N124" s="649"/>
      <c r="O124" s="652"/>
      <c r="P124" s="155" t="s">
        <v>3</v>
      </c>
      <c r="Q124" s="159" t="s">
        <v>194</v>
      </c>
      <c r="R124" s="94" t="s">
        <v>1</v>
      </c>
      <c r="S124" s="189" t="s">
        <v>193</v>
      </c>
      <c r="T124" s="655"/>
      <c r="U124" s="64"/>
      <c r="V124" s="64"/>
      <c r="W124" s="64"/>
      <c r="X124" s="64"/>
      <c r="Y124" s="64"/>
      <c r="Z124" s="64"/>
      <c r="AA124" s="64"/>
      <c r="AB124" s="64"/>
      <c r="AC124" s="64"/>
      <c r="AD124" s="64"/>
      <c r="AE124" s="64"/>
      <c r="AF124" s="64"/>
      <c r="AG124" s="64"/>
      <c r="AH124" s="64"/>
      <c r="AI124" s="64"/>
      <c r="AJ124" s="64"/>
      <c r="AK124" s="64"/>
      <c r="AL124" s="64"/>
    </row>
    <row r="125" spans="1:38" s="188" customFormat="1" ht="30" customHeight="1" x14ac:dyDescent="0.2">
      <c r="A125" s="669"/>
      <c r="B125" s="672"/>
      <c r="C125" s="585"/>
      <c r="D125" s="636"/>
      <c r="E125" s="639"/>
      <c r="F125" s="639"/>
      <c r="G125" s="463"/>
      <c r="H125" s="643"/>
      <c r="I125" s="646"/>
      <c r="J125" s="633"/>
      <c r="K125" s="649"/>
      <c r="L125" s="649"/>
      <c r="M125" s="649"/>
      <c r="N125" s="649"/>
      <c r="O125" s="652"/>
      <c r="P125" s="155" t="s">
        <v>3</v>
      </c>
      <c r="Q125" s="159" t="s">
        <v>192</v>
      </c>
      <c r="R125" s="94" t="s">
        <v>1</v>
      </c>
      <c r="S125" s="189" t="s">
        <v>190</v>
      </c>
      <c r="T125" s="655"/>
      <c r="U125" s="64"/>
      <c r="V125" s="64"/>
      <c r="W125" s="64"/>
      <c r="X125" s="64"/>
      <c r="Y125" s="64"/>
      <c r="Z125" s="64"/>
      <c r="AA125" s="64"/>
      <c r="AB125" s="64"/>
      <c r="AC125" s="64"/>
      <c r="AD125" s="64"/>
      <c r="AE125" s="64"/>
      <c r="AF125" s="64"/>
      <c r="AG125" s="64"/>
      <c r="AH125" s="64"/>
      <c r="AI125" s="64"/>
      <c r="AJ125" s="64"/>
      <c r="AK125" s="64"/>
      <c r="AL125" s="64"/>
    </row>
    <row r="126" spans="1:38" s="188" customFormat="1" ht="20.100000000000001" customHeight="1" thickBot="1" x14ac:dyDescent="0.25">
      <c r="A126" s="670"/>
      <c r="B126" s="673"/>
      <c r="C126" s="586"/>
      <c r="D126" s="637"/>
      <c r="E126" s="640"/>
      <c r="F126" s="640"/>
      <c r="G126" s="641"/>
      <c r="H126" s="644"/>
      <c r="I126" s="647"/>
      <c r="J126" s="634"/>
      <c r="K126" s="650"/>
      <c r="L126" s="650"/>
      <c r="M126" s="650"/>
      <c r="N126" s="650"/>
      <c r="O126" s="653"/>
      <c r="P126" s="152" t="s">
        <v>3</v>
      </c>
      <c r="Q126" s="191" t="s">
        <v>191</v>
      </c>
      <c r="R126" s="190" t="s">
        <v>1</v>
      </c>
      <c r="S126" s="189" t="s">
        <v>190</v>
      </c>
      <c r="T126" s="656"/>
      <c r="U126" s="64"/>
      <c r="V126" s="64"/>
      <c r="W126" s="64"/>
      <c r="X126" s="64"/>
      <c r="Y126" s="64"/>
      <c r="Z126" s="64"/>
      <c r="AA126" s="64"/>
      <c r="AB126" s="64"/>
      <c r="AC126" s="64"/>
      <c r="AD126" s="64"/>
      <c r="AE126" s="64"/>
      <c r="AF126" s="64"/>
      <c r="AG126" s="64"/>
      <c r="AH126" s="64"/>
      <c r="AI126" s="64"/>
      <c r="AJ126" s="64"/>
      <c r="AK126" s="64"/>
      <c r="AL126" s="64"/>
    </row>
    <row r="127" spans="1:38" s="20" customFormat="1" ht="37.5" customHeight="1" x14ac:dyDescent="0.2">
      <c r="A127" s="576" t="s">
        <v>108</v>
      </c>
      <c r="B127" s="622">
        <v>19</v>
      </c>
      <c r="C127" s="601" t="s">
        <v>189</v>
      </c>
      <c r="D127" s="558" t="s">
        <v>188</v>
      </c>
      <c r="E127" s="658" t="s">
        <v>187</v>
      </c>
      <c r="F127" s="658" t="s">
        <v>186</v>
      </c>
      <c r="G127" s="660" t="s">
        <v>185</v>
      </c>
      <c r="H127" s="662">
        <f>'[1]2021'!V20</f>
        <v>5.220485373094089E-3</v>
      </c>
      <c r="I127" s="352">
        <v>55153</v>
      </c>
      <c r="J127" s="355">
        <v>0</v>
      </c>
      <c r="K127" s="322">
        <v>32552</v>
      </c>
      <c r="L127" s="322">
        <v>57347</v>
      </c>
      <c r="M127" s="322">
        <v>51093</v>
      </c>
      <c r="N127" s="322">
        <v>45146</v>
      </c>
      <c r="O127" s="366">
        <v>0</v>
      </c>
      <c r="P127" s="58" t="s">
        <v>3</v>
      </c>
      <c r="Q127" s="182" t="s">
        <v>184</v>
      </c>
      <c r="R127" s="31" t="s">
        <v>183</v>
      </c>
      <c r="S127" s="187" t="s">
        <v>182</v>
      </c>
      <c r="T127" s="593" t="s">
        <v>181</v>
      </c>
      <c r="U127" s="64"/>
      <c r="V127" s="64"/>
      <c r="W127" s="64"/>
      <c r="X127" s="64"/>
      <c r="Y127" s="64"/>
      <c r="Z127" s="64"/>
      <c r="AA127" s="64"/>
      <c r="AB127" s="64"/>
      <c r="AC127" s="64"/>
      <c r="AD127" s="64"/>
      <c r="AE127" s="64"/>
      <c r="AF127" s="64"/>
      <c r="AG127" s="64"/>
      <c r="AH127" s="64"/>
      <c r="AI127" s="64"/>
      <c r="AJ127" s="64"/>
      <c r="AK127" s="64"/>
      <c r="AL127" s="64"/>
    </row>
    <row r="128" spans="1:38" s="20" customFormat="1" ht="25.5" customHeight="1" x14ac:dyDescent="0.2">
      <c r="A128" s="577"/>
      <c r="B128" s="623"/>
      <c r="C128" s="602"/>
      <c r="D128" s="559"/>
      <c r="E128" s="659"/>
      <c r="F128" s="659"/>
      <c r="G128" s="661"/>
      <c r="H128" s="663"/>
      <c r="I128" s="353"/>
      <c r="J128" s="356"/>
      <c r="K128" s="323"/>
      <c r="L128" s="323"/>
      <c r="M128" s="323"/>
      <c r="N128" s="323"/>
      <c r="O128" s="667"/>
      <c r="P128" s="42" t="s">
        <v>3</v>
      </c>
      <c r="Q128" s="180" t="s">
        <v>180</v>
      </c>
      <c r="R128" s="27" t="s">
        <v>1</v>
      </c>
      <c r="S128" s="186">
        <v>2000</v>
      </c>
      <c r="T128" s="594"/>
      <c r="U128" s="64"/>
      <c r="V128" s="64"/>
      <c r="W128" s="64"/>
      <c r="X128" s="64"/>
      <c r="Y128" s="64"/>
      <c r="Z128" s="64"/>
      <c r="AA128" s="64"/>
      <c r="AB128" s="64"/>
      <c r="AC128" s="64"/>
      <c r="AD128" s="64"/>
      <c r="AE128" s="64"/>
      <c r="AF128" s="64"/>
      <c r="AG128" s="64"/>
      <c r="AH128" s="64"/>
      <c r="AI128" s="64"/>
      <c r="AJ128" s="64"/>
      <c r="AK128" s="64"/>
      <c r="AL128" s="64"/>
    </row>
    <row r="129" spans="1:38" s="20" customFormat="1" ht="25.5" customHeight="1" x14ac:dyDescent="0.2">
      <c r="A129" s="578"/>
      <c r="B129" s="657"/>
      <c r="C129" s="602"/>
      <c r="D129" s="587"/>
      <c r="E129" s="609"/>
      <c r="F129" s="609"/>
      <c r="G129" s="627"/>
      <c r="H129" s="664"/>
      <c r="I129" s="615"/>
      <c r="J129" s="666"/>
      <c r="K129" s="617"/>
      <c r="L129" s="617"/>
      <c r="M129" s="617"/>
      <c r="N129" s="617"/>
      <c r="O129" s="591"/>
      <c r="P129" s="42" t="s">
        <v>3</v>
      </c>
      <c r="Q129" s="185" t="s">
        <v>179</v>
      </c>
      <c r="R129" s="156" t="s">
        <v>1</v>
      </c>
      <c r="S129" s="184">
        <v>670</v>
      </c>
      <c r="T129" s="594"/>
      <c r="U129" s="64"/>
      <c r="V129" s="64"/>
      <c r="W129" s="64"/>
      <c r="X129" s="64"/>
      <c r="Y129" s="64"/>
      <c r="Z129" s="64"/>
      <c r="AA129" s="64"/>
      <c r="AB129" s="64"/>
      <c r="AC129" s="64"/>
      <c r="AD129" s="64"/>
      <c r="AE129" s="64"/>
      <c r="AF129" s="64"/>
      <c r="AG129" s="64"/>
      <c r="AH129" s="64"/>
      <c r="AI129" s="64"/>
      <c r="AJ129" s="64"/>
      <c r="AK129" s="64"/>
      <c r="AL129" s="64"/>
    </row>
    <row r="130" spans="1:38" s="20" customFormat="1" ht="25.5" customHeight="1" thickBot="1" x14ac:dyDescent="0.25">
      <c r="A130" s="579"/>
      <c r="B130" s="624"/>
      <c r="C130" s="625"/>
      <c r="D130" s="560"/>
      <c r="E130" s="626"/>
      <c r="F130" s="626"/>
      <c r="G130" s="628"/>
      <c r="H130" s="665"/>
      <c r="I130" s="354"/>
      <c r="J130" s="357"/>
      <c r="K130" s="324"/>
      <c r="L130" s="324"/>
      <c r="M130" s="324"/>
      <c r="N130" s="324"/>
      <c r="O130" s="592"/>
      <c r="P130" s="25" t="s">
        <v>3</v>
      </c>
      <c r="Q130" s="183" t="s">
        <v>178</v>
      </c>
      <c r="R130" s="23" t="s">
        <v>1</v>
      </c>
      <c r="S130" s="176">
        <v>1340</v>
      </c>
      <c r="T130" s="595"/>
      <c r="U130" s="64"/>
      <c r="V130" s="64"/>
      <c r="W130" s="64"/>
      <c r="X130" s="64"/>
      <c r="Y130" s="64"/>
      <c r="Z130" s="64"/>
      <c r="AA130" s="64"/>
      <c r="AB130" s="64"/>
      <c r="AC130" s="64"/>
      <c r="AD130" s="64"/>
      <c r="AE130" s="64"/>
      <c r="AF130" s="64"/>
      <c r="AG130" s="64"/>
      <c r="AH130" s="64"/>
      <c r="AI130" s="64"/>
      <c r="AJ130" s="64"/>
      <c r="AK130" s="64"/>
      <c r="AL130" s="64"/>
    </row>
    <row r="131" spans="1:38" s="20" customFormat="1" ht="27" customHeight="1" x14ac:dyDescent="0.2">
      <c r="A131" s="576" t="s">
        <v>108</v>
      </c>
      <c r="B131" s="622">
        <v>20</v>
      </c>
      <c r="C131" s="601" t="s">
        <v>177</v>
      </c>
      <c r="D131" s="558" t="s">
        <v>176</v>
      </c>
      <c r="E131" s="607" t="s">
        <v>105</v>
      </c>
      <c r="F131" s="607" t="s">
        <v>175</v>
      </c>
      <c r="G131" s="384" t="s">
        <v>174</v>
      </c>
      <c r="H131" s="629">
        <f>'[1]2021'!V21</f>
        <v>3.6193359999999999E-3</v>
      </c>
      <c r="I131" s="613">
        <v>55153</v>
      </c>
      <c r="J131" s="393">
        <v>0</v>
      </c>
      <c r="K131" s="322">
        <v>215412</v>
      </c>
      <c r="L131" s="322">
        <v>185153</v>
      </c>
      <c r="M131" s="322">
        <v>193513</v>
      </c>
      <c r="N131" s="322">
        <v>215499</v>
      </c>
      <c r="O131" s="545">
        <v>0</v>
      </c>
      <c r="P131" s="58" t="s">
        <v>3</v>
      </c>
      <c r="Q131" s="182" t="s">
        <v>173</v>
      </c>
      <c r="R131" s="31" t="s">
        <v>7</v>
      </c>
      <c r="S131" s="181" t="s">
        <v>172</v>
      </c>
      <c r="T131" s="593" t="s">
        <v>171</v>
      </c>
      <c r="U131" s="64"/>
      <c r="V131" s="64"/>
      <c r="W131" s="64"/>
      <c r="X131" s="64"/>
      <c r="Y131" s="64"/>
      <c r="Z131" s="64"/>
      <c r="AA131" s="64"/>
      <c r="AB131" s="64"/>
      <c r="AC131" s="64"/>
      <c r="AD131" s="64"/>
      <c r="AE131" s="64"/>
      <c r="AF131" s="64"/>
      <c r="AG131" s="64"/>
      <c r="AH131" s="64"/>
      <c r="AI131" s="64"/>
      <c r="AJ131" s="64"/>
      <c r="AK131" s="64"/>
      <c r="AL131" s="64"/>
    </row>
    <row r="132" spans="1:38" s="20" customFormat="1" ht="23.25" customHeight="1" x14ac:dyDescent="0.2">
      <c r="A132" s="577"/>
      <c r="B132" s="623"/>
      <c r="C132" s="602"/>
      <c r="D132" s="559"/>
      <c r="E132" s="609"/>
      <c r="F132" s="609"/>
      <c r="G132" s="627"/>
      <c r="H132" s="630"/>
      <c r="I132" s="615"/>
      <c r="J132" s="394"/>
      <c r="K132" s="323"/>
      <c r="L132" s="323"/>
      <c r="M132" s="323"/>
      <c r="N132" s="323"/>
      <c r="O132" s="591"/>
      <c r="P132" s="42" t="s">
        <v>3</v>
      </c>
      <c r="Q132" s="180" t="s">
        <v>170</v>
      </c>
      <c r="R132" s="27" t="s">
        <v>1</v>
      </c>
      <c r="S132" s="179" t="s">
        <v>169</v>
      </c>
      <c r="T132" s="594"/>
      <c r="U132" s="64"/>
      <c r="V132" s="64"/>
      <c r="W132" s="64"/>
      <c r="X132" s="64"/>
      <c r="Y132" s="64"/>
      <c r="Z132" s="64"/>
      <c r="AA132" s="64"/>
      <c r="AB132" s="64"/>
      <c r="AC132" s="64"/>
      <c r="AD132" s="64"/>
      <c r="AE132" s="64"/>
      <c r="AF132" s="64"/>
      <c r="AG132" s="64"/>
      <c r="AH132" s="64"/>
      <c r="AI132" s="64"/>
      <c r="AJ132" s="64"/>
      <c r="AK132" s="64"/>
      <c r="AL132" s="64"/>
    </row>
    <row r="133" spans="1:38" s="20" customFormat="1" ht="23.25" customHeight="1" x14ac:dyDescent="0.2">
      <c r="A133" s="577"/>
      <c r="B133" s="623"/>
      <c r="C133" s="602"/>
      <c r="D133" s="559"/>
      <c r="E133" s="609"/>
      <c r="F133" s="609"/>
      <c r="G133" s="627"/>
      <c r="H133" s="630"/>
      <c r="I133" s="615"/>
      <c r="J133" s="394"/>
      <c r="K133" s="323"/>
      <c r="L133" s="323"/>
      <c r="M133" s="323"/>
      <c r="N133" s="323"/>
      <c r="O133" s="591"/>
      <c r="P133" s="42" t="s">
        <v>3</v>
      </c>
      <c r="Q133" s="180" t="s">
        <v>168</v>
      </c>
      <c r="R133" s="27" t="s">
        <v>1</v>
      </c>
      <c r="S133" s="179" t="s">
        <v>167</v>
      </c>
      <c r="T133" s="594"/>
      <c r="U133" s="64"/>
      <c r="V133" s="64"/>
      <c r="W133" s="64"/>
      <c r="X133" s="64"/>
      <c r="Y133" s="64"/>
      <c r="Z133" s="64"/>
      <c r="AA133" s="64"/>
      <c r="AB133" s="64"/>
      <c r="AC133" s="64"/>
      <c r="AD133" s="64"/>
      <c r="AE133" s="64"/>
      <c r="AF133" s="64"/>
      <c r="AG133" s="64"/>
      <c r="AH133" s="64"/>
      <c r="AI133" s="64"/>
      <c r="AJ133" s="64"/>
      <c r="AK133" s="64"/>
      <c r="AL133" s="64"/>
    </row>
    <row r="134" spans="1:38" s="20" customFormat="1" ht="23.25" customHeight="1" x14ac:dyDescent="0.2">
      <c r="A134" s="577"/>
      <c r="B134" s="623"/>
      <c r="C134" s="602"/>
      <c r="D134" s="559"/>
      <c r="E134" s="609"/>
      <c r="F134" s="609"/>
      <c r="G134" s="627"/>
      <c r="H134" s="630"/>
      <c r="I134" s="615"/>
      <c r="J134" s="394"/>
      <c r="K134" s="323"/>
      <c r="L134" s="323"/>
      <c r="M134" s="323"/>
      <c r="N134" s="323"/>
      <c r="O134" s="591"/>
      <c r="P134" s="42" t="s">
        <v>3</v>
      </c>
      <c r="Q134" s="180" t="s">
        <v>166</v>
      </c>
      <c r="R134" s="27" t="s">
        <v>1</v>
      </c>
      <c r="S134" s="179">
        <v>4400</v>
      </c>
      <c r="T134" s="594"/>
      <c r="U134" s="64"/>
      <c r="V134" s="64"/>
      <c r="W134" s="64"/>
      <c r="X134" s="64"/>
      <c r="Y134" s="64"/>
      <c r="Z134" s="64"/>
      <c r="AA134" s="64"/>
      <c r="AB134" s="64"/>
      <c r="AC134" s="64"/>
      <c r="AD134" s="64"/>
      <c r="AE134" s="64"/>
      <c r="AF134" s="64"/>
      <c r="AG134" s="64"/>
      <c r="AH134" s="64"/>
      <c r="AI134" s="64"/>
      <c r="AJ134" s="64"/>
      <c r="AK134" s="64"/>
      <c r="AL134" s="64"/>
    </row>
    <row r="135" spans="1:38" s="20" customFormat="1" ht="23.25" customHeight="1" thickBot="1" x14ac:dyDescent="0.25">
      <c r="A135" s="579"/>
      <c r="B135" s="624"/>
      <c r="C135" s="625"/>
      <c r="D135" s="560"/>
      <c r="E135" s="626"/>
      <c r="F135" s="626"/>
      <c r="G135" s="628"/>
      <c r="H135" s="631"/>
      <c r="I135" s="354"/>
      <c r="J135" s="362"/>
      <c r="K135" s="324"/>
      <c r="L135" s="324"/>
      <c r="M135" s="324"/>
      <c r="N135" s="324"/>
      <c r="O135" s="592"/>
      <c r="P135" s="25" t="s">
        <v>3</v>
      </c>
      <c r="Q135" s="177" t="s">
        <v>165</v>
      </c>
      <c r="R135" s="23" t="s">
        <v>1</v>
      </c>
      <c r="S135" s="176">
        <v>4400</v>
      </c>
      <c r="T135" s="595"/>
      <c r="U135" s="64"/>
      <c r="V135" s="64"/>
      <c r="W135" s="64"/>
      <c r="X135" s="64"/>
      <c r="Y135" s="64"/>
      <c r="Z135" s="64"/>
      <c r="AA135" s="64"/>
      <c r="AB135" s="64"/>
      <c r="AC135" s="64"/>
      <c r="AD135" s="64"/>
      <c r="AE135" s="64"/>
      <c r="AF135" s="64"/>
      <c r="AG135" s="64"/>
      <c r="AH135" s="64"/>
      <c r="AI135" s="64"/>
      <c r="AJ135" s="64"/>
      <c r="AK135" s="64"/>
      <c r="AL135" s="64"/>
    </row>
    <row r="136" spans="1:38" s="20" customFormat="1" ht="29.25" customHeight="1" x14ac:dyDescent="0.2">
      <c r="A136" s="576" t="s">
        <v>34</v>
      </c>
      <c r="B136" s="597">
        <v>21</v>
      </c>
      <c r="C136" s="601" t="s">
        <v>164</v>
      </c>
      <c r="D136" s="603" t="s">
        <v>163</v>
      </c>
      <c r="E136" s="607" t="s">
        <v>162</v>
      </c>
      <c r="F136" s="607" t="s">
        <v>161</v>
      </c>
      <c r="G136" s="384" t="s">
        <v>160</v>
      </c>
      <c r="H136" s="610">
        <f>'[1]2021'!V22</f>
        <v>1.2542444E-3</v>
      </c>
      <c r="I136" s="613">
        <v>55153</v>
      </c>
      <c r="J136" s="393">
        <v>0</v>
      </c>
      <c r="K136" s="322">
        <v>842087</v>
      </c>
      <c r="L136" s="322">
        <v>4919159</v>
      </c>
      <c r="M136" s="322">
        <v>58579287</v>
      </c>
      <c r="N136" s="322">
        <v>4092465</v>
      </c>
      <c r="O136" s="545">
        <v>0</v>
      </c>
      <c r="P136" s="58" t="s">
        <v>3</v>
      </c>
      <c r="Q136" s="171" t="s">
        <v>159</v>
      </c>
      <c r="R136" s="168" t="s">
        <v>7</v>
      </c>
      <c r="S136" s="175" t="s">
        <v>158</v>
      </c>
      <c r="T136" s="593" t="s">
        <v>157</v>
      </c>
      <c r="U136" s="64"/>
      <c r="V136" s="64"/>
      <c r="W136" s="64"/>
      <c r="X136" s="64"/>
      <c r="Y136" s="64"/>
      <c r="Z136" s="64"/>
      <c r="AA136" s="64"/>
      <c r="AB136" s="64"/>
      <c r="AC136" s="64"/>
      <c r="AD136" s="64"/>
      <c r="AE136" s="64"/>
      <c r="AF136" s="64"/>
      <c r="AG136" s="64"/>
      <c r="AH136" s="64"/>
      <c r="AI136" s="64"/>
      <c r="AJ136" s="64"/>
      <c r="AK136" s="64"/>
      <c r="AL136" s="64"/>
    </row>
    <row r="137" spans="1:38" s="20" customFormat="1" ht="29.25" customHeight="1" x14ac:dyDescent="0.2">
      <c r="A137" s="596"/>
      <c r="B137" s="598"/>
      <c r="C137" s="602"/>
      <c r="D137" s="604"/>
      <c r="E137" s="608"/>
      <c r="F137" s="608"/>
      <c r="G137" s="385"/>
      <c r="H137" s="611"/>
      <c r="I137" s="614"/>
      <c r="J137" s="394"/>
      <c r="K137" s="616"/>
      <c r="L137" s="616"/>
      <c r="M137" s="616"/>
      <c r="N137" s="616"/>
      <c r="O137" s="618"/>
      <c r="P137" s="42" t="s">
        <v>3</v>
      </c>
      <c r="Q137" s="171" t="s">
        <v>156</v>
      </c>
      <c r="R137" s="168" t="s">
        <v>155</v>
      </c>
      <c r="S137" s="175" t="s">
        <v>154</v>
      </c>
      <c r="T137" s="620"/>
      <c r="U137" s="64"/>
      <c r="V137" s="64"/>
      <c r="W137" s="64"/>
      <c r="X137" s="64"/>
      <c r="Y137" s="64"/>
      <c r="Z137" s="64"/>
      <c r="AA137" s="64"/>
      <c r="AB137" s="64"/>
      <c r="AC137" s="64"/>
      <c r="AD137" s="64"/>
      <c r="AE137" s="64"/>
      <c r="AF137" s="64"/>
      <c r="AG137" s="64"/>
      <c r="AH137" s="64"/>
      <c r="AI137" s="64"/>
      <c r="AJ137" s="64"/>
      <c r="AK137" s="64"/>
      <c r="AL137" s="64"/>
    </row>
    <row r="138" spans="1:38" s="20" customFormat="1" ht="29.25" customHeight="1" x14ac:dyDescent="0.2">
      <c r="A138" s="596"/>
      <c r="B138" s="598"/>
      <c r="C138" s="602"/>
      <c r="D138" s="604"/>
      <c r="E138" s="608"/>
      <c r="F138" s="608"/>
      <c r="G138" s="385"/>
      <c r="H138" s="611"/>
      <c r="I138" s="614"/>
      <c r="J138" s="394"/>
      <c r="K138" s="616"/>
      <c r="L138" s="616"/>
      <c r="M138" s="616"/>
      <c r="N138" s="616"/>
      <c r="O138" s="618"/>
      <c r="P138" s="42" t="s">
        <v>3</v>
      </c>
      <c r="Q138" s="171" t="s">
        <v>153</v>
      </c>
      <c r="R138" s="168" t="s">
        <v>25</v>
      </c>
      <c r="S138" s="175" t="s">
        <v>152</v>
      </c>
      <c r="T138" s="620"/>
      <c r="U138" s="64"/>
      <c r="V138" s="64"/>
      <c r="W138" s="64"/>
      <c r="X138" s="64"/>
      <c r="Y138" s="64"/>
      <c r="Z138" s="64"/>
      <c r="AA138" s="64"/>
      <c r="AB138" s="64"/>
      <c r="AC138" s="64"/>
      <c r="AD138" s="64"/>
      <c r="AE138" s="64"/>
      <c r="AF138" s="64"/>
      <c r="AG138" s="64"/>
      <c r="AH138" s="64"/>
      <c r="AI138" s="64"/>
      <c r="AJ138" s="64"/>
      <c r="AK138" s="64"/>
      <c r="AL138" s="64"/>
    </row>
    <row r="139" spans="1:38" s="20" customFormat="1" ht="29.25" customHeight="1" x14ac:dyDescent="0.2">
      <c r="A139" s="596"/>
      <c r="B139" s="598"/>
      <c r="C139" s="602"/>
      <c r="D139" s="604"/>
      <c r="E139" s="608"/>
      <c r="F139" s="608"/>
      <c r="G139" s="385"/>
      <c r="H139" s="611"/>
      <c r="I139" s="614"/>
      <c r="J139" s="394"/>
      <c r="K139" s="616"/>
      <c r="L139" s="616"/>
      <c r="M139" s="616"/>
      <c r="N139" s="616"/>
      <c r="O139" s="618"/>
      <c r="P139" s="42" t="s">
        <v>3</v>
      </c>
      <c r="Q139" s="171" t="s">
        <v>151</v>
      </c>
      <c r="R139" s="168" t="s">
        <v>1</v>
      </c>
      <c r="S139" s="175" t="s">
        <v>150</v>
      </c>
      <c r="T139" s="620"/>
      <c r="U139" s="64"/>
      <c r="V139" s="64"/>
      <c r="W139" s="64"/>
      <c r="X139" s="64"/>
      <c r="Y139" s="64"/>
      <c r="Z139" s="64"/>
      <c r="AA139" s="64"/>
      <c r="AB139" s="64"/>
      <c r="AC139" s="64"/>
      <c r="AD139" s="64"/>
      <c r="AE139" s="64"/>
      <c r="AF139" s="64"/>
      <c r="AG139" s="64"/>
      <c r="AH139" s="64"/>
      <c r="AI139" s="64"/>
      <c r="AJ139" s="64"/>
      <c r="AK139" s="64"/>
      <c r="AL139" s="64"/>
    </row>
    <row r="140" spans="1:38" s="20" customFormat="1" ht="29.25" customHeight="1" x14ac:dyDescent="0.2">
      <c r="A140" s="596"/>
      <c r="B140" s="598"/>
      <c r="C140" s="602"/>
      <c r="D140" s="604"/>
      <c r="E140" s="608"/>
      <c r="F140" s="608"/>
      <c r="G140" s="385"/>
      <c r="H140" s="611"/>
      <c r="I140" s="614"/>
      <c r="J140" s="394"/>
      <c r="K140" s="616"/>
      <c r="L140" s="616"/>
      <c r="M140" s="616"/>
      <c r="N140" s="616"/>
      <c r="O140" s="618"/>
      <c r="P140" s="42" t="s">
        <v>3</v>
      </c>
      <c r="Q140" s="171" t="s">
        <v>149</v>
      </c>
      <c r="R140" s="168" t="s">
        <v>1</v>
      </c>
      <c r="S140" s="26" t="s">
        <v>148</v>
      </c>
      <c r="T140" s="620"/>
      <c r="U140" s="64"/>
      <c r="V140" s="64"/>
      <c r="W140" s="64"/>
      <c r="X140" s="64"/>
      <c r="Y140" s="64"/>
      <c r="Z140" s="64"/>
      <c r="AA140" s="64"/>
      <c r="AB140" s="64"/>
      <c r="AC140" s="64"/>
      <c r="AD140" s="64"/>
      <c r="AE140" s="64"/>
      <c r="AF140" s="64"/>
      <c r="AG140" s="64"/>
      <c r="AH140" s="64"/>
      <c r="AI140" s="64"/>
      <c r="AJ140" s="64"/>
      <c r="AK140" s="64"/>
      <c r="AL140" s="64"/>
    </row>
    <row r="141" spans="1:38" s="20" customFormat="1" ht="29.25" customHeight="1" x14ac:dyDescent="0.2">
      <c r="A141" s="596"/>
      <c r="B141" s="598"/>
      <c r="C141" s="602"/>
      <c r="D141" s="604"/>
      <c r="E141" s="608"/>
      <c r="F141" s="608"/>
      <c r="G141" s="385"/>
      <c r="H141" s="611"/>
      <c r="I141" s="614"/>
      <c r="J141" s="394"/>
      <c r="K141" s="616"/>
      <c r="L141" s="616"/>
      <c r="M141" s="616"/>
      <c r="N141" s="616"/>
      <c r="O141" s="618"/>
      <c r="P141" s="42" t="s">
        <v>3</v>
      </c>
      <c r="Q141" s="174" t="s">
        <v>147</v>
      </c>
      <c r="R141" s="173" t="s">
        <v>7</v>
      </c>
      <c r="S141" s="172" t="s">
        <v>146</v>
      </c>
      <c r="T141" s="620"/>
      <c r="U141" s="64"/>
      <c r="V141" s="64"/>
      <c r="W141" s="64"/>
      <c r="X141" s="64"/>
      <c r="Y141" s="64"/>
      <c r="Z141" s="64"/>
      <c r="AA141" s="64"/>
      <c r="AB141" s="64"/>
      <c r="AC141" s="64"/>
      <c r="AD141" s="64"/>
      <c r="AE141" s="64"/>
      <c r="AF141" s="64"/>
      <c r="AG141" s="64"/>
      <c r="AH141" s="64"/>
      <c r="AI141" s="64"/>
      <c r="AJ141" s="64"/>
      <c r="AK141" s="64"/>
      <c r="AL141" s="64"/>
    </row>
    <row r="142" spans="1:38" s="20" customFormat="1" ht="29.25" customHeight="1" x14ac:dyDescent="0.2">
      <c r="A142" s="577"/>
      <c r="B142" s="599"/>
      <c r="C142" s="602"/>
      <c r="D142" s="605"/>
      <c r="E142" s="609"/>
      <c r="F142" s="609"/>
      <c r="G142" s="385"/>
      <c r="H142" s="612"/>
      <c r="I142" s="615"/>
      <c r="J142" s="394"/>
      <c r="K142" s="323"/>
      <c r="L142" s="323"/>
      <c r="M142" s="323"/>
      <c r="N142" s="323"/>
      <c r="O142" s="591"/>
      <c r="P142" s="42" t="s">
        <v>3</v>
      </c>
      <c r="Q142" s="171" t="s">
        <v>145</v>
      </c>
      <c r="R142" s="168" t="s">
        <v>25</v>
      </c>
      <c r="S142" s="170" t="s">
        <v>142</v>
      </c>
      <c r="T142" s="594"/>
      <c r="U142" s="64"/>
      <c r="V142" s="64"/>
      <c r="W142" s="64"/>
      <c r="X142" s="64"/>
      <c r="Y142" s="64"/>
      <c r="Z142" s="64"/>
      <c r="AA142" s="64"/>
      <c r="AB142" s="64"/>
      <c r="AC142" s="64"/>
      <c r="AD142" s="64"/>
      <c r="AE142" s="64"/>
      <c r="AF142" s="64"/>
      <c r="AG142" s="64"/>
      <c r="AH142" s="64"/>
      <c r="AI142" s="64"/>
      <c r="AJ142" s="64"/>
      <c r="AK142" s="64"/>
      <c r="AL142" s="64"/>
    </row>
    <row r="143" spans="1:38" s="20" customFormat="1" ht="29.25" customHeight="1" x14ac:dyDescent="0.2">
      <c r="A143" s="577"/>
      <c r="B143" s="599"/>
      <c r="C143" s="602"/>
      <c r="D143" s="605"/>
      <c r="E143" s="609"/>
      <c r="F143" s="609"/>
      <c r="G143" s="385"/>
      <c r="H143" s="612"/>
      <c r="I143" s="615"/>
      <c r="J143" s="394"/>
      <c r="K143" s="323"/>
      <c r="L143" s="323"/>
      <c r="M143" s="323"/>
      <c r="N143" s="323"/>
      <c r="O143" s="591"/>
      <c r="P143" s="42" t="s">
        <v>3</v>
      </c>
      <c r="Q143" s="171" t="s">
        <v>144</v>
      </c>
      <c r="R143" s="168" t="s">
        <v>1</v>
      </c>
      <c r="S143" s="170" t="s">
        <v>142</v>
      </c>
      <c r="T143" s="594"/>
      <c r="U143" s="64"/>
      <c r="V143" s="64"/>
      <c r="W143" s="64"/>
      <c r="X143" s="64"/>
      <c r="Y143" s="64"/>
      <c r="Z143" s="64"/>
      <c r="AA143" s="64"/>
      <c r="AB143" s="64"/>
      <c r="AC143" s="64"/>
      <c r="AD143" s="64"/>
      <c r="AE143" s="64"/>
      <c r="AF143" s="64"/>
      <c r="AG143" s="64"/>
      <c r="AH143" s="64"/>
      <c r="AI143" s="64"/>
      <c r="AJ143" s="64"/>
      <c r="AK143" s="64"/>
      <c r="AL143" s="64"/>
    </row>
    <row r="144" spans="1:38" s="20" customFormat="1" ht="29.25" customHeight="1" x14ac:dyDescent="0.2">
      <c r="A144" s="577"/>
      <c r="B144" s="599"/>
      <c r="C144" s="602"/>
      <c r="D144" s="605"/>
      <c r="E144" s="609"/>
      <c r="F144" s="609"/>
      <c r="G144" s="385"/>
      <c r="H144" s="612"/>
      <c r="I144" s="615"/>
      <c r="J144" s="394"/>
      <c r="K144" s="323"/>
      <c r="L144" s="323"/>
      <c r="M144" s="323"/>
      <c r="N144" s="323"/>
      <c r="O144" s="619"/>
      <c r="P144" s="42" t="s">
        <v>3</v>
      </c>
      <c r="Q144" s="171" t="s">
        <v>143</v>
      </c>
      <c r="R144" s="168" t="s">
        <v>1</v>
      </c>
      <c r="S144" s="170" t="s">
        <v>142</v>
      </c>
      <c r="T144" s="621"/>
      <c r="U144" s="64"/>
      <c r="V144" s="64"/>
      <c r="W144" s="64"/>
      <c r="X144" s="64"/>
      <c r="Y144" s="64"/>
      <c r="Z144" s="64"/>
      <c r="AA144" s="64"/>
      <c r="AB144" s="64"/>
      <c r="AC144" s="64"/>
      <c r="AD144" s="64"/>
      <c r="AE144" s="64"/>
      <c r="AF144" s="64"/>
      <c r="AG144" s="64"/>
      <c r="AH144" s="64"/>
      <c r="AI144" s="64"/>
      <c r="AJ144" s="64"/>
      <c r="AK144" s="64"/>
      <c r="AL144" s="64"/>
    </row>
    <row r="145" spans="1:38" s="20" customFormat="1" ht="29.25" customHeight="1" thickBot="1" x14ac:dyDescent="0.25">
      <c r="A145" s="578"/>
      <c r="B145" s="600"/>
      <c r="C145" s="602"/>
      <c r="D145" s="606"/>
      <c r="E145" s="609"/>
      <c r="F145" s="609"/>
      <c r="G145" s="385"/>
      <c r="H145" s="612"/>
      <c r="I145" s="615"/>
      <c r="J145" s="394"/>
      <c r="K145" s="617"/>
      <c r="L145" s="617"/>
      <c r="M145" s="617"/>
      <c r="N145" s="617"/>
      <c r="O145" s="619"/>
      <c r="P145" s="42" t="s">
        <v>3</v>
      </c>
      <c r="Q145" s="169" t="s">
        <v>141</v>
      </c>
      <c r="R145" s="168" t="s">
        <v>1</v>
      </c>
      <c r="S145" s="26" t="s">
        <v>140</v>
      </c>
      <c r="T145" s="621"/>
      <c r="U145" s="64"/>
      <c r="V145" s="64"/>
      <c r="W145" s="64"/>
      <c r="X145" s="64"/>
      <c r="Y145" s="64"/>
      <c r="Z145" s="64"/>
      <c r="AA145" s="64"/>
      <c r="AB145" s="64"/>
      <c r="AC145" s="64"/>
      <c r="AD145" s="64"/>
      <c r="AE145" s="64"/>
      <c r="AF145" s="64"/>
      <c r="AG145" s="64"/>
      <c r="AH145" s="64"/>
      <c r="AI145" s="64"/>
      <c r="AJ145" s="64"/>
      <c r="AK145" s="64"/>
      <c r="AL145" s="64"/>
    </row>
    <row r="146" spans="1:38" s="20" customFormat="1" ht="30.75" customHeight="1" x14ac:dyDescent="0.2">
      <c r="A146" s="576" t="s">
        <v>108</v>
      </c>
      <c r="B146" s="580">
        <v>22</v>
      </c>
      <c r="C146" s="584" t="s">
        <v>139</v>
      </c>
      <c r="D146" s="558" t="s">
        <v>138</v>
      </c>
      <c r="E146" s="561" t="s">
        <v>105</v>
      </c>
      <c r="F146" s="561" t="s">
        <v>137</v>
      </c>
      <c r="G146" s="564" t="s">
        <v>136</v>
      </c>
      <c r="H146" s="567">
        <f>'[1]2021'!V23</f>
        <v>3.7650602409638551E-4</v>
      </c>
      <c r="I146" s="502">
        <v>55153</v>
      </c>
      <c r="J146" s="537">
        <v>8316</v>
      </c>
      <c r="K146" s="541">
        <v>2976</v>
      </c>
      <c r="L146" s="541">
        <v>70242</v>
      </c>
      <c r="M146" s="541">
        <v>266110.93</v>
      </c>
      <c r="N146" s="541">
        <v>561866</v>
      </c>
      <c r="O146" s="545">
        <v>0</v>
      </c>
      <c r="P146" s="59" t="s">
        <v>3</v>
      </c>
      <c r="Q146" s="167" t="s">
        <v>135</v>
      </c>
      <c r="R146" s="166" t="s">
        <v>7</v>
      </c>
      <c r="S146" s="165" t="s">
        <v>134</v>
      </c>
      <c r="T146" s="533" t="s">
        <v>133</v>
      </c>
      <c r="U146" s="64"/>
      <c r="V146" s="64"/>
      <c r="W146" s="64"/>
      <c r="X146" s="64"/>
      <c r="Y146" s="64"/>
      <c r="Z146" s="64"/>
      <c r="AA146" s="64"/>
      <c r="AB146" s="64"/>
      <c r="AC146" s="64"/>
      <c r="AD146" s="64"/>
      <c r="AE146" s="64"/>
      <c r="AF146" s="64"/>
      <c r="AG146" s="64"/>
      <c r="AH146" s="64"/>
      <c r="AI146" s="64"/>
      <c r="AJ146" s="64"/>
      <c r="AK146" s="64"/>
      <c r="AL146" s="64"/>
    </row>
    <row r="147" spans="1:38" s="20" customFormat="1" ht="30.75" customHeight="1" x14ac:dyDescent="0.2">
      <c r="A147" s="577"/>
      <c r="B147" s="581"/>
      <c r="C147" s="585"/>
      <c r="D147" s="559"/>
      <c r="E147" s="562"/>
      <c r="F147" s="562"/>
      <c r="G147" s="565"/>
      <c r="H147" s="568"/>
      <c r="I147" s="503"/>
      <c r="J147" s="538"/>
      <c r="K147" s="542"/>
      <c r="L147" s="542"/>
      <c r="M147" s="542"/>
      <c r="N147" s="542"/>
      <c r="O147" s="546"/>
      <c r="P147" s="164" t="s">
        <v>3</v>
      </c>
      <c r="Q147" s="159" t="s">
        <v>132</v>
      </c>
      <c r="R147" s="94" t="s">
        <v>1</v>
      </c>
      <c r="S147" s="163" t="s">
        <v>15</v>
      </c>
      <c r="T147" s="534"/>
      <c r="U147" s="64"/>
      <c r="V147" s="64"/>
      <c r="W147" s="64"/>
      <c r="X147" s="64"/>
      <c r="Y147" s="64"/>
      <c r="Z147" s="64"/>
      <c r="AA147" s="64"/>
      <c r="AB147" s="64"/>
      <c r="AC147" s="64"/>
      <c r="AD147" s="64"/>
      <c r="AE147" s="64"/>
      <c r="AF147" s="64"/>
      <c r="AG147" s="64"/>
      <c r="AH147" s="64"/>
      <c r="AI147" s="64"/>
      <c r="AJ147" s="64"/>
      <c r="AK147" s="64"/>
      <c r="AL147" s="64"/>
    </row>
    <row r="148" spans="1:38" s="20" customFormat="1" ht="30.75" customHeight="1" x14ac:dyDescent="0.2">
      <c r="A148" s="578"/>
      <c r="B148" s="582"/>
      <c r="C148" s="585"/>
      <c r="D148" s="587"/>
      <c r="E148" s="588"/>
      <c r="F148" s="588"/>
      <c r="G148" s="589"/>
      <c r="H148" s="590"/>
      <c r="I148" s="529"/>
      <c r="J148" s="539"/>
      <c r="K148" s="543"/>
      <c r="L148" s="543"/>
      <c r="M148" s="543"/>
      <c r="N148" s="543"/>
      <c r="O148" s="546"/>
      <c r="P148" s="160" t="s">
        <v>3</v>
      </c>
      <c r="Q148" s="162" t="s">
        <v>131</v>
      </c>
      <c r="R148" s="158" t="s">
        <v>1</v>
      </c>
      <c r="S148" s="161" t="s">
        <v>129</v>
      </c>
      <c r="T148" s="548"/>
      <c r="U148" s="64"/>
      <c r="V148" s="64"/>
      <c r="W148" s="64"/>
      <c r="X148" s="64"/>
      <c r="Y148" s="64"/>
      <c r="Z148" s="64"/>
      <c r="AA148" s="64"/>
      <c r="AB148" s="64"/>
      <c r="AC148" s="64"/>
      <c r="AD148" s="64"/>
      <c r="AE148" s="64"/>
      <c r="AF148" s="64"/>
      <c r="AG148" s="64"/>
      <c r="AH148" s="64"/>
      <c r="AI148" s="64"/>
      <c r="AJ148" s="64"/>
      <c r="AK148" s="64"/>
      <c r="AL148" s="64"/>
    </row>
    <row r="149" spans="1:38" s="20" customFormat="1" ht="30.75" customHeight="1" thickBot="1" x14ac:dyDescent="0.25">
      <c r="A149" s="579"/>
      <c r="B149" s="583"/>
      <c r="C149" s="586"/>
      <c r="D149" s="560"/>
      <c r="E149" s="563"/>
      <c r="F149" s="563"/>
      <c r="G149" s="566"/>
      <c r="H149" s="569"/>
      <c r="I149" s="504"/>
      <c r="J149" s="540"/>
      <c r="K149" s="544"/>
      <c r="L149" s="544"/>
      <c r="M149" s="544"/>
      <c r="N149" s="544"/>
      <c r="O149" s="547"/>
      <c r="P149" s="178" t="s">
        <v>3</v>
      </c>
      <c r="Q149" s="191" t="s">
        <v>130</v>
      </c>
      <c r="R149" s="82" t="s">
        <v>1</v>
      </c>
      <c r="S149" s="284" t="s">
        <v>129</v>
      </c>
      <c r="T149" s="535"/>
      <c r="U149" s="64"/>
      <c r="V149" s="64"/>
      <c r="W149" s="64"/>
      <c r="X149" s="64"/>
      <c r="Y149" s="64"/>
      <c r="Z149" s="64"/>
      <c r="AA149" s="64"/>
      <c r="AB149" s="64"/>
      <c r="AC149" s="64"/>
      <c r="AD149" s="64"/>
      <c r="AE149" s="64"/>
      <c r="AF149" s="64"/>
      <c r="AG149" s="64"/>
      <c r="AH149" s="64"/>
      <c r="AI149" s="64"/>
      <c r="AJ149" s="64"/>
      <c r="AK149" s="64"/>
      <c r="AL149" s="64"/>
    </row>
    <row r="150" spans="1:38" s="20" customFormat="1" ht="26.25" customHeight="1" x14ac:dyDescent="0.2">
      <c r="A150" s="549" t="s">
        <v>34</v>
      </c>
      <c r="B150" s="552">
        <v>23</v>
      </c>
      <c r="C150" s="555" t="s">
        <v>128</v>
      </c>
      <c r="D150" s="558" t="s">
        <v>127</v>
      </c>
      <c r="E150" s="561" t="s">
        <v>105</v>
      </c>
      <c r="F150" s="561" t="s">
        <v>126</v>
      </c>
      <c r="G150" s="564" t="s">
        <v>125</v>
      </c>
      <c r="H150" s="567">
        <f>'[1]2021'!V24</f>
        <v>2.5062750393709622E-4</v>
      </c>
      <c r="I150" s="502">
        <v>55153</v>
      </c>
      <c r="J150" s="439">
        <v>14324.02</v>
      </c>
      <c r="K150" s="541">
        <v>32498</v>
      </c>
      <c r="L150" s="541">
        <v>50109</v>
      </c>
      <c r="M150" s="541">
        <v>42463</v>
      </c>
      <c r="N150" s="541">
        <v>107653</v>
      </c>
      <c r="O150" s="512">
        <v>0</v>
      </c>
      <c r="P150" s="109" t="s">
        <v>3</v>
      </c>
      <c r="Q150" s="100" t="s">
        <v>124</v>
      </c>
      <c r="R150" s="572" t="s">
        <v>7</v>
      </c>
      <c r="S150" s="574" t="s">
        <v>123</v>
      </c>
      <c r="T150" s="533" t="s">
        <v>122</v>
      </c>
      <c r="U150" s="64"/>
      <c r="V150" s="64"/>
      <c r="W150" s="64"/>
      <c r="X150" s="64"/>
      <c r="Y150" s="64"/>
      <c r="Z150" s="64"/>
      <c r="AA150" s="64"/>
      <c r="AB150" s="64"/>
      <c r="AC150" s="64"/>
      <c r="AD150" s="64"/>
      <c r="AE150" s="64"/>
      <c r="AF150" s="64"/>
      <c r="AG150" s="64"/>
      <c r="AH150" s="64"/>
      <c r="AI150" s="64"/>
      <c r="AJ150" s="64"/>
      <c r="AK150" s="64"/>
      <c r="AL150" s="64"/>
    </row>
    <row r="151" spans="1:38" s="20" customFormat="1" ht="27" customHeight="1" x14ac:dyDescent="0.2">
      <c r="A151" s="550"/>
      <c r="B151" s="553"/>
      <c r="C151" s="556"/>
      <c r="D151" s="559"/>
      <c r="E151" s="562"/>
      <c r="F151" s="562"/>
      <c r="G151" s="565"/>
      <c r="H151" s="568"/>
      <c r="I151" s="503"/>
      <c r="J151" s="440"/>
      <c r="K151" s="542"/>
      <c r="L151" s="542"/>
      <c r="M151" s="542"/>
      <c r="N151" s="542"/>
      <c r="O151" s="570"/>
      <c r="P151" s="154" t="s">
        <v>3</v>
      </c>
      <c r="Q151" s="96" t="s">
        <v>121</v>
      </c>
      <c r="R151" s="573"/>
      <c r="S151" s="575"/>
      <c r="T151" s="534"/>
      <c r="U151" s="64"/>
      <c r="V151" s="64"/>
      <c r="W151" s="64"/>
      <c r="X151" s="64"/>
      <c r="Y151" s="64"/>
      <c r="Z151" s="64"/>
      <c r="AA151" s="64"/>
      <c r="AB151" s="64"/>
      <c r="AC151" s="64"/>
      <c r="AD151" s="64"/>
      <c r="AE151" s="64"/>
      <c r="AF151" s="64"/>
      <c r="AG151" s="64"/>
      <c r="AH151" s="64"/>
      <c r="AI151" s="64"/>
      <c r="AJ151" s="64"/>
      <c r="AK151" s="64"/>
      <c r="AL151" s="64"/>
    </row>
    <row r="152" spans="1:38" s="20" customFormat="1" ht="27.75" customHeight="1" x14ac:dyDescent="0.2">
      <c r="A152" s="550"/>
      <c r="B152" s="553"/>
      <c r="C152" s="556"/>
      <c r="D152" s="559"/>
      <c r="E152" s="562"/>
      <c r="F152" s="562"/>
      <c r="G152" s="565"/>
      <c r="H152" s="568"/>
      <c r="I152" s="503"/>
      <c r="J152" s="440"/>
      <c r="K152" s="542"/>
      <c r="L152" s="542"/>
      <c r="M152" s="542"/>
      <c r="N152" s="542"/>
      <c r="O152" s="570"/>
      <c r="P152" s="154" t="s">
        <v>3</v>
      </c>
      <c r="Q152" s="40" t="s">
        <v>120</v>
      </c>
      <c r="R152" s="94" t="s">
        <v>1</v>
      </c>
      <c r="S152" s="153" t="s">
        <v>119</v>
      </c>
      <c r="T152" s="534"/>
      <c r="U152" s="64"/>
      <c r="V152" s="64"/>
      <c r="W152" s="64"/>
      <c r="X152" s="64"/>
      <c r="Y152" s="64"/>
      <c r="Z152" s="64"/>
      <c r="AA152" s="64"/>
      <c r="AB152" s="64"/>
      <c r="AC152" s="64"/>
      <c r="AD152" s="64"/>
      <c r="AE152" s="64"/>
      <c r="AF152" s="64"/>
      <c r="AG152" s="64"/>
      <c r="AH152" s="64"/>
      <c r="AI152" s="64"/>
      <c r="AJ152" s="64"/>
      <c r="AK152" s="64"/>
      <c r="AL152" s="64"/>
    </row>
    <row r="153" spans="1:38" s="20" customFormat="1" ht="25.5" customHeight="1" thickBot="1" x14ac:dyDescent="0.25">
      <c r="A153" s="551"/>
      <c r="B153" s="554"/>
      <c r="C153" s="557"/>
      <c r="D153" s="560"/>
      <c r="E153" s="563"/>
      <c r="F153" s="563"/>
      <c r="G153" s="566"/>
      <c r="H153" s="569"/>
      <c r="I153" s="504"/>
      <c r="J153" s="441"/>
      <c r="K153" s="544"/>
      <c r="L153" s="544"/>
      <c r="M153" s="544"/>
      <c r="N153" s="544"/>
      <c r="O153" s="571"/>
      <c r="P153" s="151" t="s">
        <v>3</v>
      </c>
      <c r="Q153" s="36" t="s">
        <v>118</v>
      </c>
      <c r="R153" s="82" t="s">
        <v>1</v>
      </c>
      <c r="S153" s="150">
        <v>5000</v>
      </c>
      <c r="T153" s="535"/>
      <c r="U153" s="64"/>
      <c r="V153" s="64"/>
      <c r="W153" s="64"/>
      <c r="X153" s="64"/>
      <c r="Y153" s="64"/>
      <c r="Z153" s="64"/>
      <c r="AA153" s="64"/>
      <c r="AB153" s="64"/>
      <c r="AC153" s="64"/>
      <c r="AD153" s="64"/>
      <c r="AE153" s="64"/>
      <c r="AF153" s="64"/>
      <c r="AG153" s="64"/>
      <c r="AH153" s="64"/>
      <c r="AI153" s="64"/>
      <c r="AJ153" s="64"/>
      <c r="AK153" s="64"/>
      <c r="AL153" s="64"/>
    </row>
    <row r="154" spans="1:38" s="20" customFormat="1" ht="38.25" customHeight="1" x14ac:dyDescent="0.2">
      <c r="A154" s="121"/>
      <c r="B154" s="120"/>
      <c r="C154" s="119"/>
      <c r="D154" s="118"/>
      <c r="E154" s="117"/>
      <c r="F154" s="117"/>
      <c r="G154" s="116"/>
      <c r="H154" s="115"/>
      <c r="I154" s="73"/>
      <c r="J154" s="114"/>
      <c r="K154" s="71"/>
      <c r="L154" s="71"/>
      <c r="M154" s="71"/>
      <c r="N154" s="71"/>
      <c r="O154" s="70"/>
      <c r="P154" s="70"/>
      <c r="Q154" s="69"/>
      <c r="R154" s="69"/>
      <c r="S154" s="70"/>
      <c r="T154" s="317"/>
    </row>
    <row r="155" spans="1:38" s="18" customFormat="1" ht="31.5" customHeight="1" thickBot="1" x14ac:dyDescent="0.3">
      <c r="A155" s="19" t="s">
        <v>117</v>
      </c>
      <c r="B155" s="67"/>
      <c r="C155" s="66"/>
      <c r="D155" s="283"/>
      <c r="E155" s="65"/>
      <c r="F155" s="65"/>
      <c r="G155" s="65"/>
      <c r="I155" s="20"/>
      <c r="K155" s="5"/>
      <c r="L155" s="5"/>
      <c r="M155" s="5"/>
      <c r="N155" s="5"/>
      <c r="O155" s="3"/>
      <c r="P155" s="3"/>
      <c r="Q155" s="4"/>
      <c r="R155" s="4"/>
      <c r="S155" s="2"/>
      <c r="T155" s="318"/>
    </row>
    <row r="156" spans="1:38" s="64" customFormat="1" ht="39.75" customHeight="1" x14ac:dyDescent="0.2">
      <c r="A156" s="420" t="s">
        <v>62</v>
      </c>
      <c r="B156" s="422" t="s">
        <v>61</v>
      </c>
      <c r="C156" s="422" t="s">
        <v>60</v>
      </c>
      <c r="D156" s="424" t="s">
        <v>59</v>
      </c>
      <c r="E156" s="426" t="s">
        <v>58</v>
      </c>
      <c r="F156" s="426" t="s">
        <v>57</v>
      </c>
      <c r="G156" s="428" t="s">
        <v>56</v>
      </c>
      <c r="H156" s="422" t="s">
        <v>55</v>
      </c>
      <c r="I156" s="430" t="s">
        <v>54</v>
      </c>
      <c r="J156" s="432" t="s">
        <v>440</v>
      </c>
      <c r="K156" s="434" t="s">
        <v>53</v>
      </c>
      <c r="L156" s="435"/>
      <c r="M156" s="435"/>
      <c r="N156" s="436"/>
      <c r="O156" s="430" t="s">
        <v>52</v>
      </c>
      <c r="P156" s="430"/>
      <c r="Q156" s="430"/>
      <c r="R156" s="430"/>
      <c r="S156" s="430"/>
      <c r="T156" s="437" t="s">
        <v>51</v>
      </c>
    </row>
    <row r="157" spans="1:38" s="60" customFormat="1" ht="86.25" customHeight="1" thickBot="1" x14ac:dyDescent="0.25">
      <c r="A157" s="421"/>
      <c r="B157" s="423"/>
      <c r="C157" s="423"/>
      <c r="D157" s="425"/>
      <c r="E157" s="427"/>
      <c r="F157" s="427"/>
      <c r="G157" s="429"/>
      <c r="H157" s="423"/>
      <c r="I157" s="431"/>
      <c r="J157" s="433"/>
      <c r="K157" s="63">
        <v>2018</v>
      </c>
      <c r="L157" s="63">
        <v>2019</v>
      </c>
      <c r="M157" s="63">
        <v>2020</v>
      </c>
      <c r="N157" s="63">
        <v>2021</v>
      </c>
      <c r="O157" s="62" t="s">
        <v>50</v>
      </c>
      <c r="P157" s="62" t="s">
        <v>49</v>
      </c>
      <c r="Q157" s="62" t="s">
        <v>48</v>
      </c>
      <c r="R157" s="62" t="s">
        <v>47</v>
      </c>
      <c r="S157" s="61" t="s">
        <v>46</v>
      </c>
      <c r="T157" s="438"/>
    </row>
    <row r="158" spans="1:38" s="18" customFormat="1" ht="87" customHeight="1" thickBot="1" x14ac:dyDescent="0.25">
      <c r="A158" s="51" t="s">
        <v>34</v>
      </c>
      <c r="B158" s="149">
        <v>24</v>
      </c>
      <c r="C158" s="148" t="s">
        <v>116</v>
      </c>
      <c r="D158" s="147" t="s">
        <v>115</v>
      </c>
      <c r="E158" s="146" t="s">
        <v>114</v>
      </c>
      <c r="F158" s="145" t="s">
        <v>113</v>
      </c>
      <c r="G158" s="144" t="s">
        <v>112</v>
      </c>
      <c r="H158" s="143">
        <v>0.01</v>
      </c>
      <c r="I158" s="142">
        <v>51501</v>
      </c>
      <c r="J158" s="50">
        <v>0</v>
      </c>
      <c r="K158" s="141" t="s">
        <v>111</v>
      </c>
      <c r="L158" s="141" t="s">
        <v>111</v>
      </c>
      <c r="M158" s="141" t="s">
        <v>111</v>
      </c>
      <c r="N158" s="141" t="s">
        <v>111</v>
      </c>
      <c r="O158" s="140">
        <v>0</v>
      </c>
      <c r="P158" s="140" t="s">
        <v>3</v>
      </c>
      <c r="Q158" s="139" t="s">
        <v>110</v>
      </c>
      <c r="R158" s="138" t="s">
        <v>67</v>
      </c>
      <c r="S158" s="137" t="s">
        <v>109</v>
      </c>
      <c r="T158" s="313" t="s">
        <v>69</v>
      </c>
    </row>
    <row r="159" spans="1:38" s="18" customFormat="1" ht="97.5" customHeight="1" thickBot="1" x14ac:dyDescent="0.25">
      <c r="A159" s="136" t="s">
        <v>108</v>
      </c>
      <c r="B159" s="135">
        <v>25</v>
      </c>
      <c r="C159" s="134" t="s">
        <v>107</v>
      </c>
      <c r="D159" s="133" t="s">
        <v>106</v>
      </c>
      <c r="E159" s="132" t="s">
        <v>105</v>
      </c>
      <c r="F159" s="131" t="s">
        <v>104</v>
      </c>
      <c r="G159" s="130" t="s">
        <v>103</v>
      </c>
      <c r="H159" s="129">
        <v>2.4199999999999998E-3</v>
      </c>
      <c r="I159" s="128">
        <v>55153</v>
      </c>
      <c r="J159" s="127">
        <v>0</v>
      </c>
      <c r="K159" s="126">
        <v>66</v>
      </c>
      <c r="L159" s="126">
        <v>1437</v>
      </c>
      <c r="M159" s="126">
        <v>14168</v>
      </c>
      <c r="N159" s="126">
        <v>33602</v>
      </c>
      <c r="O159" s="125">
        <v>0</v>
      </c>
      <c r="P159" s="125" t="s">
        <v>3</v>
      </c>
      <c r="Q159" s="124" t="s">
        <v>102</v>
      </c>
      <c r="R159" s="123" t="s">
        <v>67</v>
      </c>
      <c r="S159" s="122" t="s">
        <v>101</v>
      </c>
      <c r="T159" s="314" t="s">
        <v>69</v>
      </c>
    </row>
    <row r="160" spans="1:38" s="20" customFormat="1" ht="23.25" customHeight="1" x14ac:dyDescent="0.2">
      <c r="A160" s="121"/>
      <c r="B160" s="120"/>
      <c r="C160" s="119"/>
      <c r="D160" s="118"/>
      <c r="E160" s="117"/>
      <c r="F160" s="117"/>
      <c r="G160" s="116"/>
      <c r="H160" s="115"/>
      <c r="I160" s="73"/>
      <c r="J160" s="114"/>
      <c r="K160" s="71"/>
      <c r="L160" s="71"/>
      <c r="M160" s="71"/>
      <c r="N160" s="71"/>
      <c r="O160" s="70"/>
      <c r="P160" s="70"/>
      <c r="Q160" s="69"/>
      <c r="R160" s="69"/>
      <c r="S160" s="70"/>
      <c r="T160" s="317"/>
    </row>
    <row r="161" spans="1:20" s="18" customFormat="1" ht="31.5" customHeight="1" thickBot="1" x14ac:dyDescent="0.3">
      <c r="A161" s="19" t="s">
        <v>100</v>
      </c>
      <c r="B161" s="67"/>
      <c r="C161" s="66"/>
      <c r="D161" s="283"/>
      <c r="E161" s="65"/>
      <c r="F161" s="65"/>
      <c r="G161" s="65"/>
      <c r="I161" s="20"/>
      <c r="K161" s="5"/>
      <c r="L161" s="5"/>
      <c r="M161" s="5"/>
      <c r="N161" s="5"/>
      <c r="O161" s="3"/>
      <c r="P161" s="3"/>
      <c r="Q161" s="4"/>
      <c r="R161" s="4"/>
      <c r="S161" s="2"/>
      <c r="T161" s="318"/>
    </row>
    <row r="162" spans="1:20" s="64" customFormat="1" ht="39.75" customHeight="1" x14ac:dyDescent="0.2">
      <c r="A162" s="420" t="s">
        <v>62</v>
      </c>
      <c r="B162" s="422" t="s">
        <v>61</v>
      </c>
      <c r="C162" s="422" t="s">
        <v>60</v>
      </c>
      <c r="D162" s="424" t="s">
        <v>59</v>
      </c>
      <c r="E162" s="426" t="s">
        <v>58</v>
      </c>
      <c r="F162" s="426" t="s">
        <v>57</v>
      </c>
      <c r="G162" s="428" t="s">
        <v>56</v>
      </c>
      <c r="H162" s="422" t="s">
        <v>55</v>
      </c>
      <c r="I162" s="430" t="s">
        <v>54</v>
      </c>
      <c r="J162" s="432" t="s">
        <v>440</v>
      </c>
      <c r="K162" s="434" t="s">
        <v>53</v>
      </c>
      <c r="L162" s="435"/>
      <c r="M162" s="435"/>
      <c r="N162" s="436"/>
      <c r="O162" s="430" t="s">
        <v>52</v>
      </c>
      <c r="P162" s="430"/>
      <c r="Q162" s="430"/>
      <c r="R162" s="430"/>
      <c r="S162" s="430"/>
      <c r="T162" s="437" t="s">
        <v>51</v>
      </c>
    </row>
    <row r="163" spans="1:20" s="60" customFormat="1" ht="86.25" customHeight="1" thickBot="1" x14ac:dyDescent="0.25">
      <c r="A163" s="421"/>
      <c r="B163" s="516"/>
      <c r="C163" s="423"/>
      <c r="D163" s="517"/>
      <c r="E163" s="530"/>
      <c r="F163" s="530"/>
      <c r="G163" s="531"/>
      <c r="H163" s="516"/>
      <c r="I163" s="532"/>
      <c r="J163" s="433"/>
      <c r="K163" s="113">
        <v>2018</v>
      </c>
      <c r="L163" s="113">
        <v>2019</v>
      </c>
      <c r="M163" s="113">
        <v>2020</v>
      </c>
      <c r="N163" s="113">
        <v>2021</v>
      </c>
      <c r="O163" s="112" t="s">
        <v>50</v>
      </c>
      <c r="P163" s="112" t="s">
        <v>49</v>
      </c>
      <c r="Q163" s="112" t="s">
        <v>48</v>
      </c>
      <c r="R163" s="112" t="s">
        <v>47</v>
      </c>
      <c r="S163" s="111" t="s">
        <v>46</v>
      </c>
      <c r="T163" s="536"/>
    </row>
    <row r="164" spans="1:20" s="18" customFormat="1" ht="60" customHeight="1" x14ac:dyDescent="0.2">
      <c r="A164" s="372" t="s">
        <v>99</v>
      </c>
      <c r="B164" s="518">
        <v>26</v>
      </c>
      <c r="C164" s="520" t="s">
        <v>98</v>
      </c>
      <c r="D164" s="522" t="s">
        <v>97</v>
      </c>
      <c r="E164" s="495" t="s">
        <v>96</v>
      </c>
      <c r="F164" s="524" t="s">
        <v>95</v>
      </c>
      <c r="G164" s="526" t="s">
        <v>94</v>
      </c>
      <c r="H164" s="527">
        <v>0.16663</v>
      </c>
      <c r="I164" s="502">
        <v>55153</v>
      </c>
      <c r="J164" s="439">
        <v>0</v>
      </c>
      <c r="K164" s="506">
        <v>-84466</v>
      </c>
      <c r="L164" s="508" t="s">
        <v>93</v>
      </c>
      <c r="M164" s="510" t="s">
        <v>93</v>
      </c>
      <c r="N164" s="510" t="s">
        <v>93</v>
      </c>
      <c r="O164" s="512">
        <v>0</v>
      </c>
      <c r="P164" s="108" t="s">
        <v>3</v>
      </c>
      <c r="Q164" s="107" t="s">
        <v>92</v>
      </c>
      <c r="R164" s="106" t="s">
        <v>67</v>
      </c>
      <c r="S164" s="105" t="s">
        <v>64</v>
      </c>
      <c r="T164" s="514" t="s">
        <v>69</v>
      </c>
    </row>
    <row r="165" spans="1:20" s="18" customFormat="1" ht="60" customHeight="1" thickBot="1" x14ac:dyDescent="0.25">
      <c r="A165" s="373"/>
      <c r="B165" s="519"/>
      <c r="C165" s="521"/>
      <c r="D165" s="463"/>
      <c r="E165" s="523"/>
      <c r="F165" s="525"/>
      <c r="G165" s="472"/>
      <c r="H165" s="528"/>
      <c r="I165" s="529"/>
      <c r="J165" s="505"/>
      <c r="K165" s="507"/>
      <c r="L165" s="509"/>
      <c r="M165" s="511"/>
      <c r="N165" s="511"/>
      <c r="O165" s="513"/>
      <c r="P165" s="104" t="s">
        <v>3</v>
      </c>
      <c r="Q165" s="103" t="s">
        <v>91</v>
      </c>
      <c r="R165" s="102" t="s">
        <v>65</v>
      </c>
      <c r="S165" s="101" t="s">
        <v>64</v>
      </c>
      <c r="T165" s="515"/>
    </row>
    <row r="166" spans="1:20" s="18" customFormat="1" ht="42.75" customHeight="1" x14ac:dyDescent="0.2">
      <c r="A166" s="487" t="s">
        <v>90</v>
      </c>
      <c r="B166" s="489">
        <v>27</v>
      </c>
      <c r="C166" s="491" t="s">
        <v>89</v>
      </c>
      <c r="D166" s="493" t="s">
        <v>88</v>
      </c>
      <c r="E166" s="495" t="s">
        <v>87</v>
      </c>
      <c r="F166" s="495" t="s">
        <v>86</v>
      </c>
      <c r="G166" s="497" t="s">
        <v>85</v>
      </c>
      <c r="H166" s="499">
        <v>4.6179999999999999E-2</v>
      </c>
      <c r="I166" s="502">
        <v>55153</v>
      </c>
      <c r="J166" s="439">
        <v>0</v>
      </c>
      <c r="K166" s="442" t="s">
        <v>84</v>
      </c>
      <c r="L166" s="442" t="s">
        <v>84</v>
      </c>
      <c r="M166" s="442" t="s">
        <v>84</v>
      </c>
      <c r="N166" s="442" t="s">
        <v>84</v>
      </c>
      <c r="O166" s="445">
        <v>0</v>
      </c>
      <c r="P166" s="448" t="s">
        <v>3</v>
      </c>
      <c r="Q166" s="99" t="s">
        <v>83</v>
      </c>
      <c r="R166" s="98" t="s">
        <v>82</v>
      </c>
      <c r="S166" s="97" t="s">
        <v>64</v>
      </c>
      <c r="T166" s="451" t="s">
        <v>69</v>
      </c>
    </row>
    <row r="167" spans="1:20" s="18" customFormat="1" ht="29.25" customHeight="1" x14ac:dyDescent="0.2">
      <c r="A167" s="488"/>
      <c r="B167" s="490"/>
      <c r="C167" s="492"/>
      <c r="D167" s="494"/>
      <c r="E167" s="496"/>
      <c r="F167" s="496"/>
      <c r="G167" s="498"/>
      <c r="H167" s="500"/>
      <c r="I167" s="503"/>
      <c r="J167" s="440"/>
      <c r="K167" s="443"/>
      <c r="L167" s="443"/>
      <c r="M167" s="443"/>
      <c r="N167" s="443"/>
      <c r="O167" s="446"/>
      <c r="P167" s="449"/>
      <c r="Q167" s="95" t="s">
        <v>81</v>
      </c>
      <c r="R167" s="94" t="s">
        <v>80</v>
      </c>
      <c r="S167" s="93" t="s">
        <v>64</v>
      </c>
      <c r="T167" s="452"/>
    </row>
    <row r="168" spans="1:20" s="18" customFormat="1" ht="29.25" customHeight="1" thickBot="1" x14ac:dyDescent="0.25">
      <c r="A168" s="455"/>
      <c r="B168" s="458"/>
      <c r="C168" s="461"/>
      <c r="D168" s="464"/>
      <c r="E168" s="467"/>
      <c r="F168" s="467"/>
      <c r="G168" s="473"/>
      <c r="H168" s="501"/>
      <c r="I168" s="504"/>
      <c r="J168" s="441"/>
      <c r="K168" s="444"/>
      <c r="L168" s="444"/>
      <c r="M168" s="444"/>
      <c r="N168" s="444"/>
      <c r="O168" s="447"/>
      <c r="P168" s="450"/>
      <c r="Q168" s="92" t="s">
        <v>79</v>
      </c>
      <c r="R168" s="82" t="s">
        <v>78</v>
      </c>
      <c r="S168" s="91" t="s">
        <v>64</v>
      </c>
      <c r="T168" s="453"/>
    </row>
    <row r="169" spans="1:20" s="18" customFormat="1" ht="36" customHeight="1" x14ac:dyDescent="0.2">
      <c r="A169" s="454" t="s">
        <v>34</v>
      </c>
      <c r="B169" s="456">
        <v>28</v>
      </c>
      <c r="C169" s="459" t="s">
        <v>77</v>
      </c>
      <c r="D169" s="462" t="s">
        <v>76</v>
      </c>
      <c r="E169" s="465" t="s">
        <v>75</v>
      </c>
      <c r="F169" s="468" t="s">
        <v>74</v>
      </c>
      <c r="G169" s="471" t="s">
        <v>73</v>
      </c>
      <c r="H169" s="474">
        <v>3.0779999999999998E-2</v>
      </c>
      <c r="I169" s="477">
        <v>55153</v>
      </c>
      <c r="J169" s="480">
        <v>0</v>
      </c>
      <c r="K169" s="483" t="s">
        <v>72</v>
      </c>
      <c r="L169" s="483" t="s">
        <v>72</v>
      </c>
      <c r="M169" s="483" t="s">
        <v>72</v>
      </c>
      <c r="N169" s="483" t="s">
        <v>72</v>
      </c>
      <c r="O169" s="485">
        <v>0</v>
      </c>
      <c r="P169" s="485" t="s">
        <v>3</v>
      </c>
      <c r="Q169" s="89" t="s">
        <v>71</v>
      </c>
      <c r="R169" s="88" t="s">
        <v>70</v>
      </c>
      <c r="S169" s="87" t="s">
        <v>64</v>
      </c>
      <c r="T169" s="417" t="s">
        <v>69</v>
      </c>
    </row>
    <row r="170" spans="1:20" s="18" customFormat="1" ht="36" customHeight="1" x14ac:dyDescent="0.2">
      <c r="A170" s="373"/>
      <c r="B170" s="457"/>
      <c r="C170" s="460"/>
      <c r="D170" s="463"/>
      <c r="E170" s="466"/>
      <c r="F170" s="469"/>
      <c r="G170" s="472"/>
      <c r="H170" s="475"/>
      <c r="I170" s="478"/>
      <c r="J170" s="481"/>
      <c r="K170" s="484"/>
      <c r="L170" s="484"/>
      <c r="M170" s="484"/>
      <c r="N170" s="484"/>
      <c r="O170" s="449"/>
      <c r="P170" s="449"/>
      <c r="Q170" s="86" t="s">
        <v>68</v>
      </c>
      <c r="R170" s="85" t="s">
        <v>67</v>
      </c>
      <c r="S170" s="84" t="s">
        <v>64</v>
      </c>
      <c r="T170" s="418"/>
    </row>
    <row r="171" spans="1:20" s="18" customFormat="1" ht="36" customHeight="1" thickBot="1" x14ac:dyDescent="0.25">
      <c r="A171" s="455"/>
      <c r="B171" s="458"/>
      <c r="C171" s="461"/>
      <c r="D171" s="464"/>
      <c r="E171" s="467"/>
      <c r="F171" s="470"/>
      <c r="G171" s="473"/>
      <c r="H171" s="476"/>
      <c r="I171" s="479"/>
      <c r="J171" s="482"/>
      <c r="K171" s="444"/>
      <c r="L171" s="444"/>
      <c r="M171" s="444"/>
      <c r="N171" s="444"/>
      <c r="O171" s="486"/>
      <c r="P171" s="486"/>
      <c r="Q171" s="83" t="s">
        <v>66</v>
      </c>
      <c r="R171" s="82" t="s">
        <v>65</v>
      </c>
      <c r="S171" s="81" t="s">
        <v>64</v>
      </c>
      <c r="T171" s="419"/>
    </row>
    <row r="172" spans="1:20" s="18" customFormat="1" ht="15.95" customHeight="1" x14ac:dyDescent="0.2">
      <c r="A172" s="80"/>
      <c r="B172" s="79"/>
      <c r="C172" s="78"/>
      <c r="D172" s="77"/>
      <c r="E172" s="76"/>
      <c r="F172" s="76"/>
      <c r="G172" s="75"/>
      <c r="H172" s="74"/>
      <c r="I172" s="73"/>
      <c r="J172" s="72"/>
      <c r="K172" s="71"/>
      <c r="L172" s="71"/>
      <c r="M172" s="71"/>
      <c r="N172" s="71"/>
      <c r="O172" s="70"/>
      <c r="P172" s="70"/>
      <c r="Q172" s="69"/>
      <c r="R172" s="69"/>
      <c r="S172" s="68"/>
      <c r="T172" s="319"/>
    </row>
    <row r="173" spans="1:20" s="18" customFormat="1" ht="31.5" customHeight="1" thickBot="1" x14ac:dyDescent="0.3">
      <c r="A173" s="19" t="s">
        <v>63</v>
      </c>
      <c r="B173" s="67"/>
      <c r="C173" s="66"/>
      <c r="D173" s="283"/>
      <c r="E173" s="65"/>
      <c r="F173" s="65"/>
      <c r="G173" s="65"/>
      <c r="I173" s="20"/>
      <c r="K173" s="5"/>
      <c r="L173" s="5"/>
      <c r="M173" s="5"/>
      <c r="N173" s="5"/>
      <c r="O173" s="3"/>
      <c r="P173" s="3"/>
      <c r="Q173" s="4"/>
      <c r="R173" s="4"/>
      <c r="S173" s="2"/>
      <c r="T173" s="318"/>
    </row>
    <row r="174" spans="1:20" s="64" customFormat="1" ht="39.75" customHeight="1" x14ac:dyDescent="0.2">
      <c r="A174" s="420" t="s">
        <v>62</v>
      </c>
      <c r="B174" s="422" t="s">
        <v>61</v>
      </c>
      <c r="C174" s="422" t="s">
        <v>60</v>
      </c>
      <c r="D174" s="424" t="s">
        <v>59</v>
      </c>
      <c r="E174" s="426" t="s">
        <v>58</v>
      </c>
      <c r="F174" s="426" t="s">
        <v>57</v>
      </c>
      <c r="G174" s="428" t="s">
        <v>56</v>
      </c>
      <c r="H174" s="422" t="s">
        <v>55</v>
      </c>
      <c r="I174" s="430" t="s">
        <v>54</v>
      </c>
      <c r="J174" s="432" t="s">
        <v>440</v>
      </c>
      <c r="K174" s="434" t="s">
        <v>53</v>
      </c>
      <c r="L174" s="435"/>
      <c r="M174" s="435"/>
      <c r="N174" s="436"/>
      <c r="O174" s="430" t="s">
        <v>52</v>
      </c>
      <c r="P174" s="430"/>
      <c r="Q174" s="430"/>
      <c r="R174" s="430"/>
      <c r="S174" s="430"/>
      <c r="T174" s="437" t="s">
        <v>51</v>
      </c>
    </row>
    <row r="175" spans="1:20" s="60" customFormat="1" ht="86.25" customHeight="1" thickBot="1" x14ac:dyDescent="0.25">
      <c r="A175" s="421"/>
      <c r="B175" s="423"/>
      <c r="C175" s="423"/>
      <c r="D175" s="425"/>
      <c r="E175" s="427"/>
      <c r="F175" s="427"/>
      <c r="G175" s="429"/>
      <c r="H175" s="423"/>
      <c r="I175" s="431"/>
      <c r="J175" s="433"/>
      <c r="K175" s="63">
        <v>2018</v>
      </c>
      <c r="L175" s="63">
        <v>2019</v>
      </c>
      <c r="M175" s="63">
        <v>2020</v>
      </c>
      <c r="N175" s="63">
        <v>2021</v>
      </c>
      <c r="O175" s="62" t="s">
        <v>50</v>
      </c>
      <c r="P175" s="62" t="s">
        <v>49</v>
      </c>
      <c r="Q175" s="62" t="s">
        <v>48</v>
      </c>
      <c r="R175" s="62" t="s">
        <v>47</v>
      </c>
      <c r="S175" s="61" t="s">
        <v>46</v>
      </c>
      <c r="T175" s="438"/>
    </row>
    <row r="176" spans="1:20" s="18" customFormat="1" ht="20.25" customHeight="1" x14ac:dyDescent="0.2">
      <c r="A176" s="328" t="s">
        <v>34</v>
      </c>
      <c r="B176" s="331">
        <v>29</v>
      </c>
      <c r="C176" s="334" t="s">
        <v>45</v>
      </c>
      <c r="D176" s="403" t="s">
        <v>44</v>
      </c>
      <c r="E176" s="406" t="s">
        <v>43</v>
      </c>
      <c r="F176" s="406" t="s">
        <v>42</v>
      </c>
      <c r="G176" s="409" t="s">
        <v>41</v>
      </c>
      <c r="H176" s="412">
        <v>0.04</v>
      </c>
      <c r="I176" s="352">
        <v>55153</v>
      </c>
      <c r="J176" s="355">
        <v>0</v>
      </c>
      <c r="K176" s="363">
        <v>6699</v>
      </c>
      <c r="L176" s="363">
        <v>18398</v>
      </c>
      <c r="M176" s="363">
        <v>7995</v>
      </c>
      <c r="N176" s="363">
        <v>4615</v>
      </c>
      <c r="O176" s="366">
        <v>0</v>
      </c>
      <c r="P176" s="58" t="s">
        <v>3</v>
      </c>
      <c r="Q176" s="32" t="s">
        <v>40</v>
      </c>
      <c r="R176" s="57" t="s">
        <v>7</v>
      </c>
      <c r="S176" s="56" t="s">
        <v>15</v>
      </c>
      <c r="T176" s="369" t="s">
        <v>39</v>
      </c>
    </row>
    <row r="177" spans="1:20" s="18" customFormat="1" ht="20.25" customHeight="1" x14ac:dyDescent="0.2">
      <c r="A177" s="401"/>
      <c r="B177" s="402"/>
      <c r="C177" s="335"/>
      <c r="D177" s="404"/>
      <c r="E177" s="407"/>
      <c r="F177" s="407"/>
      <c r="G177" s="410"/>
      <c r="H177" s="413"/>
      <c r="I177" s="415"/>
      <c r="J177" s="361"/>
      <c r="K177" s="364"/>
      <c r="L177" s="364"/>
      <c r="M177" s="364"/>
      <c r="N177" s="364"/>
      <c r="O177" s="367"/>
      <c r="P177" s="42" t="s">
        <v>3</v>
      </c>
      <c r="Q177" s="55" t="s">
        <v>38</v>
      </c>
      <c r="R177" s="54" t="s">
        <v>1</v>
      </c>
      <c r="S177" s="38" t="s">
        <v>15</v>
      </c>
      <c r="T177" s="370"/>
    </row>
    <row r="178" spans="1:20" s="18" customFormat="1" ht="20.25" customHeight="1" x14ac:dyDescent="0.2">
      <c r="A178" s="401"/>
      <c r="B178" s="402"/>
      <c r="C178" s="335"/>
      <c r="D178" s="404"/>
      <c r="E178" s="407"/>
      <c r="F178" s="407"/>
      <c r="G178" s="410"/>
      <c r="H178" s="413"/>
      <c r="I178" s="415"/>
      <c r="J178" s="361"/>
      <c r="K178" s="364"/>
      <c r="L178" s="364"/>
      <c r="M178" s="364"/>
      <c r="N178" s="364"/>
      <c r="O178" s="367"/>
      <c r="P178" s="42" t="s">
        <v>3</v>
      </c>
      <c r="Q178" s="55" t="s">
        <v>37</v>
      </c>
      <c r="R178" s="54" t="s">
        <v>1</v>
      </c>
      <c r="S178" s="38" t="s">
        <v>15</v>
      </c>
      <c r="T178" s="370"/>
    </row>
    <row r="179" spans="1:20" s="18" customFormat="1" ht="20.25" customHeight="1" x14ac:dyDescent="0.2">
      <c r="A179" s="401"/>
      <c r="B179" s="402"/>
      <c r="C179" s="335"/>
      <c r="D179" s="404"/>
      <c r="E179" s="407"/>
      <c r="F179" s="407"/>
      <c r="G179" s="410"/>
      <c r="H179" s="413"/>
      <c r="I179" s="415"/>
      <c r="J179" s="361"/>
      <c r="K179" s="364"/>
      <c r="L179" s="364"/>
      <c r="M179" s="364"/>
      <c r="N179" s="364"/>
      <c r="O179" s="367"/>
      <c r="P179" s="42" t="s">
        <v>3</v>
      </c>
      <c r="Q179" s="55" t="s">
        <v>36</v>
      </c>
      <c r="R179" s="54" t="s">
        <v>1</v>
      </c>
      <c r="S179" s="38" t="s">
        <v>15</v>
      </c>
      <c r="T179" s="370"/>
    </row>
    <row r="180" spans="1:20" s="18" customFormat="1" ht="20.25" customHeight="1" thickBot="1" x14ac:dyDescent="0.25">
      <c r="A180" s="374"/>
      <c r="B180" s="377"/>
      <c r="C180" s="336"/>
      <c r="D180" s="405"/>
      <c r="E180" s="408"/>
      <c r="F180" s="408"/>
      <c r="G180" s="411"/>
      <c r="H180" s="414"/>
      <c r="I180" s="416"/>
      <c r="J180" s="362"/>
      <c r="K180" s="365"/>
      <c r="L180" s="365"/>
      <c r="M180" s="365"/>
      <c r="N180" s="365"/>
      <c r="O180" s="368"/>
      <c r="P180" s="25" t="s">
        <v>3</v>
      </c>
      <c r="Q180" s="53" t="s">
        <v>35</v>
      </c>
      <c r="R180" s="52" t="s">
        <v>1</v>
      </c>
      <c r="S180" s="34" t="s">
        <v>15</v>
      </c>
      <c r="T180" s="371"/>
    </row>
    <row r="181" spans="1:20" s="21" customFormat="1" ht="15.95" customHeight="1" x14ac:dyDescent="0.2">
      <c r="A181" s="372" t="s">
        <v>34</v>
      </c>
      <c r="B181" s="375">
        <v>30</v>
      </c>
      <c r="C181" s="334" t="s">
        <v>33</v>
      </c>
      <c r="D181" s="378" t="s">
        <v>32</v>
      </c>
      <c r="E181" s="381" t="s">
        <v>31</v>
      </c>
      <c r="F181" s="381" t="s">
        <v>30</v>
      </c>
      <c r="G181" s="384" t="s">
        <v>29</v>
      </c>
      <c r="H181" s="387">
        <v>1.6199999999999999E-3</v>
      </c>
      <c r="I181" s="390">
        <v>73415</v>
      </c>
      <c r="J181" s="393">
        <v>0</v>
      </c>
      <c r="K181" s="363">
        <v>2318736</v>
      </c>
      <c r="L181" s="363">
        <v>2213614</v>
      </c>
      <c r="M181" s="363">
        <v>481146</v>
      </c>
      <c r="N181" s="363">
        <v>1145969</v>
      </c>
      <c r="O181" s="395">
        <v>0</v>
      </c>
      <c r="P181" s="48" t="s">
        <v>3</v>
      </c>
      <c r="Q181" s="47" t="s">
        <v>28</v>
      </c>
      <c r="R181" s="46" t="s">
        <v>7</v>
      </c>
      <c r="S181" s="45" t="s">
        <v>15</v>
      </c>
      <c r="T181" s="398" t="s">
        <v>27</v>
      </c>
    </row>
    <row r="182" spans="1:20" s="21" customFormat="1" ht="15.95" customHeight="1" x14ac:dyDescent="0.2">
      <c r="A182" s="373"/>
      <c r="B182" s="376"/>
      <c r="C182" s="335"/>
      <c r="D182" s="379"/>
      <c r="E182" s="382"/>
      <c r="F182" s="382"/>
      <c r="G182" s="385"/>
      <c r="H182" s="388"/>
      <c r="I182" s="391"/>
      <c r="J182" s="394"/>
      <c r="K182" s="364"/>
      <c r="L182" s="364"/>
      <c r="M182" s="364"/>
      <c r="N182" s="364"/>
      <c r="O182" s="396"/>
      <c r="P182" s="44" t="s">
        <v>3</v>
      </c>
      <c r="Q182" s="40" t="s">
        <v>26</v>
      </c>
      <c r="R182" s="43" t="s">
        <v>25</v>
      </c>
      <c r="S182" s="38" t="s">
        <v>15</v>
      </c>
      <c r="T182" s="399"/>
    </row>
    <row r="183" spans="1:20" s="21" customFormat="1" ht="15.95" customHeight="1" x14ac:dyDescent="0.2">
      <c r="A183" s="373"/>
      <c r="B183" s="376"/>
      <c r="C183" s="335"/>
      <c r="D183" s="379"/>
      <c r="E183" s="382"/>
      <c r="F183" s="382"/>
      <c r="G183" s="385"/>
      <c r="H183" s="388"/>
      <c r="I183" s="391"/>
      <c r="J183" s="394"/>
      <c r="K183" s="364"/>
      <c r="L183" s="364"/>
      <c r="M183" s="364"/>
      <c r="N183" s="364"/>
      <c r="O183" s="396"/>
      <c r="P183" s="42" t="s">
        <v>3</v>
      </c>
      <c r="Q183" s="40" t="s">
        <v>24</v>
      </c>
      <c r="R183" s="41" t="s">
        <v>1</v>
      </c>
      <c r="S183" s="38" t="s">
        <v>15</v>
      </c>
      <c r="T183" s="399"/>
    </row>
    <row r="184" spans="1:20" s="21" customFormat="1" ht="15.95" customHeight="1" x14ac:dyDescent="0.2">
      <c r="A184" s="373"/>
      <c r="B184" s="376"/>
      <c r="C184" s="335"/>
      <c r="D184" s="379"/>
      <c r="E184" s="382"/>
      <c r="F184" s="382"/>
      <c r="G184" s="385"/>
      <c r="H184" s="388"/>
      <c r="I184" s="391"/>
      <c r="J184" s="394"/>
      <c r="K184" s="364"/>
      <c r="L184" s="364"/>
      <c r="M184" s="364"/>
      <c r="N184" s="364"/>
      <c r="O184" s="396"/>
      <c r="P184" s="42" t="s">
        <v>3</v>
      </c>
      <c r="Q184" s="40" t="s">
        <v>23</v>
      </c>
      <c r="R184" s="41" t="s">
        <v>1</v>
      </c>
      <c r="S184" s="38" t="s">
        <v>15</v>
      </c>
      <c r="T184" s="399"/>
    </row>
    <row r="185" spans="1:20" s="21" customFormat="1" ht="15.95" customHeight="1" x14ac:dyDescent="0.2">
      <c r="A185" s="373"/>
      <c r="B185" s="376"/>
      <c r="C185" s="335"/>
      <c r="D185" s="379"/>
      <c r="E185" s="382"/>
      <c r="F185" s="382"/>
      <c r="G185" s="385"/>
      <c r="H185" s="388"/>
      <c r="I185" s="391"/>
      <c r="J185" s="394"/>
      <c r="K185" s="364"/>
      <c r="L185" s="364"/>
      <c r="M185" s="364"/>
      <c r="N185" s="364"/>
      <c r="O185" s="396"/>
      <c r="P185" s="29" t="s">
        <v>3</v>
      </c>
      <c r="Q185" s="40" t="s">
        <v>22</v>
      </c>
      <c r="R185" s="41" t="s">
        <v>1</v>
      </c>
      <c r="S185" s="38" t="s">
        <v>15</v>
      </c>
      <c r="T185" s="399"/>
    </row>
    <row r="186" spans="1:20" s="21" customFormat="1" ht="15.95" customHeight="1" x14ac:dyDescent="0.2">
      <c r="A186" s="373"/>
      <c r="B186" s="376"/>
      <c r="C186" s="335"/>
      <c r="D186" s="379"/>
      <c r="E186" s="382"/>
      <c r="F186" s="382"/>
      <c r="G186" s="385"/>
      <c r="H186" s="388"/>
      <c r="I186" s="391"/>
      <c r="J186" s="394"/>
      <c r="K186" s="364"/>
      <c r="L186" s="364"/>
      <c r="M186" s="364"/>
      <c r="N186" s="364"/>
      <c r="O186" s="396"/>
      <c r="P186" s="29" t="s">
        <v>3</v>
      </c>
      <c r="Q186" s="40" t="s">
        <v>21</v>
      </c>
      <c r="R186" s="41" t="s">
        <v>1</v>
      </c>
      <c r="S186" s="38" t="s">
        <v>15</v>
      </c>
      <c r="T186" s="399"/>
    </row>
    <row r="187" spans="1:20" s="21" customFormat="1" ht="15.95" customHeight="1" x14ac:dyDescent="0.2">
      <c r="A187" s="373"/>
      <c r="B187" s="376"/>
      <c r="C187" s="335"/>
      <c r="D187" s="379"/>
      <c r="E187" s="382"/>
      <c r="F187" s="382"/>
      <c r="G187" s="385"/>
      <c r="H187" s="388"/>
      <c r="I187" s="391"/>
      <c r="J187" s="394"/>
      <c r="K187" s="364"/>
      <c r="L187" s="364"/>
      <c r="M187" s="364"/>
      <c r="N187" s="364"/>
      <c r="O187" s="396"/>
      <c r="P187" s="29" t="s">
        <v>3</v>
      </c>
      <c r="Q187" s="40" t="s">
        <v>20</v>
      </c>
      <c r="R187" s="41" t="s">
        <v>1</v>
      </c>
      <c r="S187" s="38" t="s">
        <v>15</v>
      </c>
      <c r="T187" s="399"/>
    </row>
    <row r="188" spans="1:20" s="21" customFormat="1" ht="15.95" customHeight="1" x14ac:dyDescent="0.2">
      <c r="A188" s="373"/>
      <c r="B188" s="376"/>
      <c r="C188" s="335"/>
      <c r="D188" s="379"/>
      <c r="E188" s="382"/>
      <c r="F188" s="382"/>
      <c r="G188" s="385"/>
      <c r="H188" s="388"/>
      <c r="I188" s="391"/>
      <c r="J188" s="394"/>
      <c r="K188" s="364"/>
      <c r="L188" s="364"/>
      <c r="M188" s="364"/>
      <c r="N188" s="364"/>
      <c r="O188" s="396"/>
      <c r="P188" s="29" t="s">
        <v>3</v>
      </c>
      <c r="Q188" s="40" t="s">
        <v>19</v>
      </c>
      <c r="R188" s="41" t="s">
        <v>1</v>
      </c>
      <c r="S188" s="38" t="s">
        <v>15</v>
      </c>
      <c r="T188" s="399"/>
    </row>
    <row r="189" spans="1:20" s="21" customFormat="1" ht="15.95" customHeight="1" x14ac:dyDescent="0.2">
      <c r="A189" s="373"/>
      <c r="B189" s="376"/>
      <c r="C189" s="335"/>
      <c r="D189" s="379"/>
      <c r="E189" s="382"/>
      <c r="F189" s="382"/>
      <c r="G189" s="385"/>
      <c r="H189" s="388"/>
      <c r="I189" s="391"/>
      <c r="J189" s="394"/>
      <c r="K189" s="364"/>
      <c r="L189" s="364"/>
      <c r="M189" s="364"/>
      <c r="N189" s="364"/>
      <c r="O189" s="396"/>
      <c r="P189" s="29" t="s">
        <v>3</v>
      </c>
      <c r="Q189" s="40" t="s">
        <v>18</v>
      </c>
      <c r="R189" s="41" t="s">
        <v>1</v>
      </c>
      <c r="S189" s="38" t="s">
        <v>15</v>
      </c>
      <c r="T189" s="399"/>
    </row>
    <row r="190" spans="1:20" s="21" customFormat="1" ht="15.95" customHeight="1" x14ac:dyDescent="0.2">
      <c r="A190" s="373"/>
      <c r="B190" s="376"/>
      <c r="C190" s="335"/>
      <c r="D190" s="379"/>
      <c r="E190" s="382"/>
      <c r="F190" s="382"/>
      <c r="G190" s="385"/>
      <c r="H190" s="388"/>
      <c r="I190" s="391"/>
      <c r="J190" s="394"/>
      <c r="K190" s="364"/>
      <c r="L190" s="364"/>
      <c r="M190" s="364"/>
      <c r="N190" s="364"/>
      <c r="O190" s="396"/>
      <c r="P190" s="29" t="s">
        <v>3</v>
      </c>
      <c r="Q190" s="40" t="s">
        <v>17</v>
      </c>
      <c r="R190" s="39" t="s">
        <v>1</v>
      </c>
      <c r="S190" s="38" t="s">
        <v>15</v>
      </c>
      <c r="T190" s="399"/>
    </row>
    <row r="191" spans="1:20" s="21" customFormat="1" ht="15.95" customHeight="1" thickBot="1" x14ac:dyDescent="0.25">
      <c r="A191" s="374"/>
      <c r="B191" s="377"/>
      <c r="C191" s="336"/>
      <c r="D191" s="380"/>
      <c r="E191" s="383"/>
      <c r="F191" s="383"/>
      <c r="G191" s="386"/>
      <c r="H191" s="389"/>
      <c r="I191" s="392"/>
      <c r="J191" s="362"/>
      <c r="K191" s="365"/>
      <c r="L191" s="365"/>
      <c r="M191" s="365"/>
      <c r="N191" s="365"/>
      <c r="O191" s="397"/>
      <c r="P191" s="25" t="s">
        <v>3</v>
      </c>
      <c r="Q191" s="36" t="s">
        <v>16</v>
      </c>
      <c r="R191" s="35" t="s">
        <v>1</v>
      </c>
      <c r="S191" s="34" t="s">
        <v>15</v>
      </c>
      <c r="T191" s="400"/>
    </row>
    <row r="192" spans="1:20" s="21" customFormat="1" ht="48" customHeight="1" x14ac:dyDescent="0.2">
      <c r="A192" s="328" t="s">
        <v>14</v>
      </c>
      <c r="B192" s="331">
        <v>31</v>
      </c>
      <c r="C192" s="334" t="s">
        <v>13</v>
      </c>
      <c r="D192" s="337" t="s">
        <v>12</v>
      </c>
      <c r="E192" s="340" t="s">
        <v>11</v>
      </c>
      <c r="F192" s="340" t="s">
        <v>10</v>
      </c>
      <c r="G192" s="346" t="s">
        <v>9</v>
      </c>
      <c r="H192" s="349">
        <v>9.7999999999999997E-5</v>
      </c>
      <c r="I192" s="352">
        <v>55153</v>
      </c>
      <c r="J192" s="355">
        <v>0</v>
      </c>
      <c r="K192" s="358">
        <v>-1670795</v>
      </c>
      <c r="L192" s="322">
        <v>1638299</v>
      </c>
      <c r="M192" s="322">
        <v>33317</v>
      </c>
      <c r="N192" s="322">
        <v>185342</v>
      </c>
      <c r="O192" s="325">
        <v>0</v>
      </c>
      <c r="P192" s="33" t="s">
        <v>3</v>
      </c>
      <c r="Q192" s="32" t="s">
        <v>8</v>
      </c>
      <c r="R192" s="31" t="s">
        <v>7</v>
      </c>
      <c r="S192" s="30" t="s">
        <v>6</v>
      </c>
      <c r="T192" s="343" t="s">
        <v>5</v>
      </c>
    </row>
    <row r="193" spans="1:20" s="21" customFormat="1" ht="48" customHeight="1" x14ac:dyDescent="0.2">
      <c r="A193" s="329"/>
      <c r="B193" s="332"/>
      <c r="C193" s="335"/>
      <c r="D193" s="338"/>
      <c r="E193" s="341"/>
      <c r="F193" s="341"/>
      <c r="G193" s="347"/>
      <c r="H193" s="350"/>
      <c r="I193" s="353"/>
      <c r="J193" s="356"/>
      <c r="K193" s="359"/>
      <c r="L193" s="323"/>
      <c r="M193" s="323"/>
      <c r="N193" s="323"/>
      <c r="O193" s="326"/>
      <c r="P193" s="29" t="s">
        <v>3</v>
      </c>
      <c r="Q193" s="28" t="s">
        <v>4</v>
      </c>
      <c r="R193" s="27" t="s">
        <v>1</v>
      </c>
      <c r="S193" s="26" t="s">
        <v>0</v>
      </c>
      <c r="T193" s="344"/>
    </row>
    <row r="194" spans="1:20" s="21" customFormat="1" ht="48" customHeight="1" thickBot="1" x14ac:dyDescent="0.25">
      <c r="A194" s="330"/>
      <c r="B194" s="333"/>
      <c r="C194" s="336"/>
      <c r="D194" s="339"/>
      <c r="E194" s="342"/>
      <c r="F194" s="342"/>
      <c r="G194" s="348"/>
      <c r="H194" s="351"/>
      <c r="I194" s="354"/>
      <c r="J194" s="357"/>
      <c r="K194" s="360"/>
      <c r="L194" s="324"/>
      <c r="M194" s="324"/>
      <c r="N194" s="324"/>
      <c r="O194" s="327"/>
      <c r="P194" s="25" t="s">
        <v>3</v>
      </c>
      <c r="Q194" s="24" t="s">
        <v>2</v>
      </c>
      <c r="R194" s="23" t="s">
        <v>1</v>
      </c>
      <c r="S194" s="22" t="s">
        <v>0</v>
      </c>
      <c r="T194" s="345"/>
    </row>
    <row r="195" spans="1:20" s="266" customFormat="1" ht="28.5" customHeight="1" x14ac:dyDescent="0.3">
      <c r="A195" s="266" t="s">
        <v>441</v>
      </c>
      <c r="B195" s="285"/>
      <c r="D195" s="286"/>
      <c r="E195" s="287"/>
      <c r="F195" s="287"/>
      <c r="G195" s="288"/>
      <c r="K195" s="289"/>
      <c r="L195" s="290"/>
      <c r="M195" s="290"/>
      <c r="N195" s="290"/>
      <c r="O195" s="291"/>
      <c r="P195" s="291"/>
      <c r="Q195" s="292"/>
      <c r="R195" s="291"/>
      <c r="S195" s="293"/>
      <c r="T195" s="318"/>
    </row>
    <row r="196" spans="1:20" s="296" customFormat="1" ht="18" customHeight="1" x14ac:dyDescent="0.2">
      <c r="A196" s="321" t="s">
        <v>442</v>
      </c>
      <c r="B196" s="321"/>
      <c r="C196" s="321"/>
      <c r="D196" s="321"/>
      <c r="E196" s="321"/>
      <c r="F196" s="294"/>
      <c r="G196" s="295"/>
      <c r="K196" s="297"/>
      <c r="L196" s="298"/>
      <c r="M196" s="298"/>
      <c r="N196" s="298"/>
      <c r="O196" s="299"/>
      <c r="P196" s="299"/>
      <c r="Q196" s="300"/>
      <c r="R196" s="299"/>
      <c r="S196" s="301"/>
      <c r="T196" s="320"/>
    </row>
    <row r="197" spans="1:20" s="296" customFormat="1" ht="18" customHeight="1" x14ac:dyDescent="0.2">
      <c r="A197" s="321" t="s">
        <v>443</v>
      </c>
      <c r="B197" s="321"/>
      <c r="C197" s="321"/>
      <c r="D197" s="321"/>
      <c r="E197" s="321"/>
      <c r="F197" s="294"/>
      <c r="G197" s="295"/>
      <c r="K197" s="297"/>
      <c r="L197" s="298"/>
      <c r="M197" s="298"/>
      <c r="N197" s="298"/>
      <c r="O197" s="299"/>
      <c r="P197" s="299"/>
      <c r="Q197" s="300"/>
      <c r="R197" s="299"/>
      <c r="S197" s="301"/>
      <c r="T197" s="320"/>
    </row>
    <row r="198" spans="1:20" s="296" customFormat="1" ht="18" customHeight="1" x14ac:dyDescent="0.2">
      <c r="A198" s="321" t="s">
        <v>444</v>
      </c>
      <c r="B198" s="321"/>
      <c r="C198" s="321"/>
      <c r="D198" s="321"/>
      <c r="E198" s="321"/>
      <c r="F198" s="321"/>
      <c r="G198" s="321"/>
      <c r="H198" s="321"/>
      <c r="I198" s="321"/>
      <c r="J198" s="321"/>
      <c r="K198" s="321"/>
      <c r="L198" s="321"/>
      <c r="M198" s="321"/>
      <c r="N198" s="321"/>
      <c r="O198" s="321"/>
      <c r="P198" s="299"/>
      <c r="Q198" s="300"/>
      <c r="R198" s="299"/>
      <c r="S198" s="301"/>
      <c r="T198" s="320"/>
    </row>
    <row r="199" spans="1:20" s="296" customFormat="1" ht="18" customHeight="1" x14ac:dyDescent="0.2">
      <c r="A199" s="321" t="s">
        <v>445</v>
      </c>
      <c r="B199" s="321"/>
      <c r="C199" s="321"/>
      <c r="D199" s="321"/>
      <c r="E199" s="321"/>
      <c r="F199" s="321"/>
      <c r="G199" s="321"/>
      <c r="H199" s="321"/>
      <c r="K199" s="297"/>
      <c r="L199" s="298"/>
      <c r="M199" s="298"/>
      <c r="N199" s="298"/>
      <c r="O199" s="299"/>
      <c r="P199" s="299"/>
      <c r="Q199" s="300"/>
      <c r="R199" s="299"/>
      <c r="S199" s="301"/>
      <c r="T199" s="320"/>
    </row>
    <row r="200" spans="1:20" s="266" customFormat="1" ht="15" customHeight="1" x14ac:dyDescent="0.3">
      <c r="A200" s="302"/>
      <c r="B200" s="302"/>
      <c r="C200" s="302"/>
      <c r="D200" s="302"/>
      <c r="E200" s="302"/>
      <c r="F200" s="302"/>
      <c r="G200" s="302"/>
      <c r="H200" s="302"/>
      <c r="K200" s="289"/>
      <c r="L200" s="290"/>
      <c r="M200" s="290"/>
      <c r="N200" s="290"/>
      <c r="O200" s="291"/>
      <c r="P200" s="291"/>
      <c r="Q200" s="292"/>
      <c r="R200" s="291"/>
      <c r="S200" s="303"/>
      <c r="T200" s="318"/>
    </row>
    <row r="201" spans="1:20" s="266" customFormat="1" ht="18.75" x14ac:dyDescent="0.3">
      <c r="A201" s="304" t="s">
        <v>446</v>
      </c>
      <c r="B201" s="285"/>
      <c r="D201" s="305"/>
      <c r="E201" s="287"/>
      <c r="F201" s="287"/>
      <c r="G201" s="288"/>
      <c r="I201" s="306"/>
      <c r="K201" s="290"/>
      <c r="L201" s="290"/>
      <c r="M201" s="290"/>
      <c r="N201" s="290"/>
      <c r="O201" s="291"/>
      <c r="P201" s="291"/>
      <c r="Q201" s="292"/>
      <c r="R201" s="291"/>
      <c r="S201" s="293"/>
      <c r="T201" s="318"/>
    </row>
    <row r="202" spans="1:20" s="266" customFormat="1" ht="20.25" customHeight="1" x14ac:dyDescent="0.3">
      <c r="A202" s="65" t="s">
        <v>448</v>
      </c>
      <c r="B202" s="304"/>
      <c r="C202" s="304"/>
      <c r="D202" s="304"/>
      <c r="E202" s="287"/>
      <c r="F202" s="287"/>
      <c r="G202" s="288"/>
      <c r="K202" s="289"/>
      <c r="L202" s="290"/>
      <c r="M202" s="290"/>
      <c r="N202" s="290"/>
      <c r="O202" s="291"/>
      <c r="P202" s="291"/>
      <c r="Q202" s="292"/>
      <c r="R202" s="291"/>
      <c r="S202" s="293"/>
      <c r="T202" s="318"/>
    </row>
    <row r="203" spans="1:20" x14ac:dyDescent="0.25">
      <c r="A203" s="15"/>
      <c r="B203" s="17"/>
      <c r="C203" s="16"/>
      <c r="D203" s="12"/>
    </row>
    <row r="204" spans="1:20" x14ac:dyDescent="0.25">
      <c r="A204" s="15"/>
      <c r="B204" s="14"/>
      <c r="C204" s="13"/>
      <c r="D204" s="12"/>
    </row>
    <row r="205" spans="1:20" x14ac:dyDescent="0.25">
      <c r="A205" s="15"/>
      <c r="B205" s="14"/>
      <c r="C205" s="13"/>
      <c r="D205" s="12"/>
    </row>
  </sheetData>
  <mergeCells count="526">
    <mergeCell ref="H3:J3"/>
    <mergeCell ref="A6:A7"/>
    <mergeCell ref="B6:B7"/>
    <mergeCell ref="C6:C7"/>
    <mergeCell ref="D6:D7"/>
    <mergeCell ref="E6:E7"/>
    <mergeCell ref="F6:F7"/>
    <mergeCell ref="G6:G7"/>
    <mergeCell ref="H6:H7"/>
    <mergeCell ref="I6:I7"/>
    <mergeCell ref="J6:J7"/>
    <mergeCell ref="O6:S6"/>
    <mergeCell ref="T6:T7"/>
    <mergeCell ref="A8:A11"/>
    <mergeCell ref="B8:B11"/>
    <mergeCell ref="C8:C11"/>
    <mergeCell ref="D8:D11"/>
    <mergeCell ref="E8:E11"/>
    <mergeCell ref="F8:F11"/>
    <mergeCell ref="G8:G11"/>
    <mergeCell ref="H8:H11"/>
    <mergeCell ref="I8:I11"/>
    <mergeCell ref="J8:J11"/>
    <mergeCell ref="K8:K11"/>
    <mergeCell ref="L8:L11"/>
    <mergeCell ref="M8:M11"/>
    <mergeCell ref="N8:N11"/>
    <mergeCell ref="O8:O11"/>
    <mergeCell ref="T8:T11"/>
    <mergeCell ref="G12:G16"/>
    <mergeCell ref="H12:H16"/>
    <mergeCell ref="I12:I16"/>
    <mergeCell ref="K6:N6"/>
    <mergeCell ref="J12:J16"/>
    <mergeCell ref="K12:K16"/>
    <mergeCell ref="L12:L16"/>
    <mergeCell ref="M12:M16"/>
    <mergeCell ref="N12:N16"/>
    <mergeCell ref="O12:O16"/>
    <mergeCell ref="T12:T16"/>
    <mergeCell ref="A17:A21"/>
    <mergeCell ref="B17:B21"/>
    <mergeCell ref="C17:C21"/>
    <mergeCell ref="D17:D21"/>
    <mergeCell ref="E17:E21"/>
    <mergeCell ref="F17:F21"/>
    <mergeCell ref="G17:G21"/>
    <mergeCell ref="H17:H21"/>
    <mergeCell ref="I17:I21"/>
    <mergeCell ref="J17:J21"/>
    <mergeCell ref="K17:K21"/>
    <mergeCell ref="L17:L21"/>
    <mergeCell ref="M17:M21"/>
    <mergeCell ref="N17:N21"/>
    <mergeCell ref="O17:O21"/>
    <mergeCell ref="T17:T21"/>
    <mergeCell ref="A12:A16"/>
    <mergeCell ref="B12:B16"/>
    <mergeCell ref="C12:C16"/>
    <mergeCell ref="D12:D16"/>
    <mergeCell ref="E12:E16"/>
    <mergeCell ref="F12:F16"/>
    <mergeCell ref="K22:K24"/>
    <mergeCell ref="L22:L24"/>
    <mergeCell ref="M22:M24"/>
    <mergeCell ref="N22:N24"/>
    <mergeCell ref="O22:O24"/>
    <mergeCell ref="T22:T24"/>
    <mergeCell ref="A25:A35"/>
    <mergeCell ref="B25:B35"/>
    <mergeCell ref="C25:C35"/>
    <mergeCell ref="D25:D35"/>
    <mergeCell ref="E25:E35"/>
    <mergeCell ref="F25:F35"/>
    <mergeCell ref="G25:G35"/>
    <mergeCell ref="H25:H35"/>
    <mergeCell ref="I25:I35"/>
    <mergeCell ref="J25:J35"/>
    <mergeCell ref="K25:K35"/>
    <mergeCell ref="L25:L35"/>
    <mergeCell ref="M25:M35"/>
    <mergeCell ref="N25:N35"/>
    <mergeCell ref="O25:O35"/>
    <mergeCell ref="T25:T35"/>
    <mergeCell ref="A22:A24"/>
    <mergeCell ref="B22:B24"/>
    <mergeCell ref="C36:C44"/>
    <mergeCell ref="D36:D44"/>
    <mergeCell ref="E36:E44"/>
    <mergeCell ref="F36:F44"/>
    <mergeCell ref="G36:G44"/>
    <mergeCell ref="H36:H44"/>
    <mergeCell ref="I36:I44"/>
    <mergeCell ref="J22:J24"/>
    <mergeCell ref="C22:C24"/>
    <mergeCell ref="D22:D24"/>
    <mergeCell ref="E22:E24"/>
    <mergeCell ref="F22:F24"/>
    <mergeCell ref="G22:G24"/>
    <mergeCell ref="H22:H24"/>
    <mergeCell ref="I22:I24"/>
    <mergeCell ref="J36:J44"/>
    <mergeCell ref="K36:K44"/>
    <mergeCell ref="L36:L44"/>
    <mergeCell ref="M36:M44"/>
    <mergeCell ref="N36:N44"/>
    <mergeCell ref="O36:O44"/>
    <mergeCell ref="T36:T44"/>
    <mergeCell ref="A45:A49"/>
    <mergeCell ref="B45:B49"/>
    <mergeCell ref="C45:C49"/>
    <mergeCell ref="D45:D49"/>
    <mergeCell ref="E45:E49"/>
    <mergeCell ref="F45:F49"/>
    <mergeCell ref="G45:G49"/>
    <mergeCell ref="H45:H49"/>
    <mergeCell ref="I45:I49"/>
    <mergeCell ref="J45:J49"/>
    <mergeCell ref="K45:K49"/>
    <mergeCell ref="L45:L49"/>
    <mergeCell ref="M45:M49"/>
    <mergeCell ref="N45:N49"/>
    <mergeCell ref="O45:O49"/>
    <mergeCell ref="T45:T49"/>
    <mergeCell ref="A36:A44"/>
    <mergeCell ref="B36:B44"/>
    <mergeCell ref="K50:K56"/>
    <mergeCell ref="L50:L56"/>
    <mergeCell ref="M50:M56"/>
    <mergeCell ref="N50:N56"/>
    <mergeCell ref="O50:O56"/>
    <mergeCell ref="T50:T56"/>
    <mergeCell ref="A57:A63"/>
    <mergeCell ref="B57:B63"/>
    <mergeCell ref="C57:C63"/>
    <mergeCell ref="D57:D63"/>
    <mergeCell ref="E57:E63"/>
    <mergeCell ref="F57:F63"/>
    <mergeCell ref="G57:G63"/>
    <mergeCell ref="H57:H63"/>
    <mergeCell ref="I57:I63"/>
    <mergeCell ref="J57:J63"/>
    <mergeCell ref="K57:K63"/>
    <mergeCell ref="L57:L63"/>
    <mergeCell ref="M57:M63"/>
    <mergeCell ref="N57:N63"/>
    <mergeCell ref="O57:O63"/>
    <mergeCell ref="T57:T63"/>
    <mergeCell ref="A50:A56"/>
    <mergeCell ref="B50:B56"/>
    <mergeCell ref="C64:C69"/>
    <mergeCell ref="D64:D69"/>
    <mergeCell ref="E64:E69"/>
    <mergeCell ref="F64:F69"/>
    <mergeCell ref="G64:G69"/>
    <mergeCell ref="H64:H69"/>
    <mergeCell ref="I64:I69"/>
    <mergeCell ref="J50:J56"/>
    <mergeCell ref="C50:C56"/>
    <mergeCell ref="D50:D56"/>
    <mergeCell ref="E50:E56"/>
    <mergeCell ref="F50:F56"/>
    <mergeCell ref="G50:G56"/>
    <mergeCell ref="H50:H56"/>
    <mergeCell ref="I50:I56"/>
    <mergeCell ref="J64:J69"/>
    <mergeCell ref="K64:K69"/>
    <mergeCell ref="L64:L69"/>
    <mergeCell ref="M64:M69"/>
    <mergeCell ref="N64:N69"/>
    <mergeCell ref="O64:O69"/>
    <mergeCell ref="T64:T69"/>
    <mergeCell ref="A70:A74"/>
    <mergeCell ref="B70:B74"/>
    <mergeCell ref="C70:C74"/>
    <mergeCell ref="D70:D74"/>
    <mergeCell ref="E70:E74"/>
    <mergeCell ref="F70:F74"/>
    <mergeCell ref="G70:G74"/>
    <mergeCell ref="H70:H74"/>
    <mergeCell ref="I70:I74"/>
    <mergeCell ref="J70:J74"/>
    <mergeCell ref="K70:K74"/>
    <mergeCell ref="L70:L74"/>
    <mergeCell ref="M70:M74"/>
    <mergeCell ref="N70:N74"/>
    <mergeCell ref="O70:O74"/>
    <mergeCell ref="T70:T74"/>
    <mergeCell ref="A64:A69"/>
    <mergeCell ref="B64:B69"/>
    <mergeCell ref="A75:A88"/>
    <mergeCell ref="B75:B88"/>
    <mergeCell ref="C75:C88"/>
    <mergeCell ref="D75:D88"/>
    <mergeCell ref="E75:E88"/>
    <mergeCell ref="F75:F88"/>
    <mergeCell ref="G75:G88"/>
    <mergeCell ref="H75:H88"/>
    <mergeCell ref="I75:I88"/>
    <mergeCell ref="J75:J88"/>
    <mergeCell ref="K75:K88"/>
    <mergeCell ref="L75:L88"/>
    <mergeCell ref="M75:M88"/>
    <mergeCell ref="N75:N88"/>
    <mergeCell ref="O75:O88"/>
    <mergeCell ref="T75:T88"/>
    <mergeCell ref="A89:A94"/>
    <mergeCell ref="B89:B94"/>
    <mergeCell ref="C89:C94"/>
    <mergeCell ref="D89:D94"/>
    <mergeCell ref="E89:E94"/>
    <mergeCell ref="F89:F94"/>
    <mergeCell ref="G89:G94"/>
    <mergeCell ref="H89:H94"/>
    <mergeCell ref="I89:I94"/>
    <mergeCell ref="J89:J94"/>
    <mergeCell ref="K89:K94"/>
    <mergeCell ref="L89:L94"/>
    <mergeCell ref="M89:M94"/>
    <mergeCell ref="N89:N94"/>
    <mergeCell ref="O89:O94"/>
    <mergeCell ref="T89:T94"/>
    <mergeCell ref="S92:S93"/>
    <mergeCell ref="K95:K100"/>
    <mergeCell ref="L95:L100"/>
    <mergeCell ref="M95:M100"/>
    <mergeCell ref="N95:N100"/>
    <mergeCell ref="O95:O100"/>
    <mergeCell ref="T95:T100"/>
    <mergeCell ref="A101:A103"/>
    <mergeCell ref="B101:B103"/>
    <mergeCell ref="C101:C103"/>
    <mergeCell ref="D101:D103"/>
    <mergeCell ref="E101:E103"/>
    <mergeCell ref="F101:F103"/>
    <mergeCell ref="G101:G103"/>
    <mergeCell ref="H101:H103"/>
    <mergeCell ref="I101:I103"/>
    <mergeCell ref="J101:J103"/>
    <mergeCell ref="K101:K103"/>
    <mergeCell ref="L101:L103"/>
    <mergeCell ref="M101:M103"/>
    <mergeCell ref="N101:N103"/>
    <mergeCell ref="O101:O103"/>
    <mergeCell ref="T101:T103"/>
    <mergeCell ref="A95:A100"/>
    <mergeCell ref="B95:B100"/>
    <mergeCell ref="C104:C110"/>
    <mergeCell ref="D104:D110"/>
    <mergeCell ref="E104:E110"/>
    <mergeCell ref="F104:F110"/>
    <mergeCell ref="G104:G110"/>
    <mergeCell ref="H104:H110"/>
    <mergeCell ref="I104:I110"/>
    <mergeCell ref="J95:J100"/>
    <mergeCell ref="C95:C100"/>
    <mergeCell ref="D95:D100"/>
    <mergeCell ref="E95:E100"/>
    <mergeCell ref="F95:F100"/>
    <mergeCell ref="G95:G100"/>
    <mergeCell ref="H95:H100"/>
    <mergeCell ref="I95:I100"/>
    <mergeCell ref="J104:J110"/>
    <mergeCell ref="K104:K110"/>
    <mergeCell ref="L104:L110"/>
    <mergeCell ref="M104:M110"/>
    <mergeCell ref="N104:N110"/>
    <mergeCell ref="O104:O110"/>
    <mergeCell ref="T104:T110"/>
    <mergeCell ref="A111:A115"/>
    <mergeCell ref="B111:B115"/>
    <mergeCell ref="C111:C115"/>
    <mergeCell ref="D111:D115"/>
    <mergeCell ref="E111:E115"/>
    <mergeCell ref="F111:F115"/>
    <mergeCell ref="G111:G115"/>
    <mergeCell ref="H111:H115"/>
    <mergeCell ref="I111:I115"/>
    <mergeCell ref="J111:J115"/>
    <mergeCell ref="K111:K115"/>
    <mergeCell ref="L111:L115"/>
    <mergeCell ref="M111:M115"/>
    <mergeCell ref="N111:N115"/>
    <mergeCell ref="O111:O115"/>
    <mergeCell ref="T111:T115"/>
    <mergeCell ref="A104:A110"/>
    <mergeCell ref="B104:B110"/>
    <mergeCell ref="K116:K126"/>
    <mergeCell ref="L116:L126"/>
    <mergeCell ref="M116:M126"/>
    <mergeCell ref="N116:N126"/>
    <mergeCell ref="O116:O126"/>
    <mergeCell ref="T116:T126"/>
    <mergeCell ref="A127:A130"/>
    <mergeCell ref="B127:B130"/>
    <mergeCell ref="C127:C130"/>
    <mergeCell ref="D127:D130"/>
    <mergeCell ref="E127:E130"/>
    <mergeCell ref="F127:F130"/>
    <mergeCell ref="G127:G130"/>
    <mergeCell ref="H127:H130"/>
    <mergeCell ref="I127:I130"/>
    <mergeCell ref="J127:J130"/>
    <mergeCell ref="K127:K130"/>
    <mergeCell ref="L127:L130"/>
    <mergeCell ref="M127:M130"/>
    <mergeCell ref="N127:N130"/>
    <mergeCell ref="O127:O130"/>
    <mergeCell ref="T127:T130"/>
    <mergeCell ref="A116:A126"/>
    <mergeCell ref="B116:B126"/>
    <mergeCell ref="C131:C135"/>
    <mergeCell ref="D131:D135"/>
    <mergeCell ref="E131:E135"/>
    <mergeCell ref="F131:F135"/>
    <mergeCell ref="G131:G135"/>
    <mergeCell ref="H131:H135"/>
    <mergeCell ref="I131:I135"/>
    <mergeCell ref="J116:J126"/>
    <mergeCell ref="C116:C126"/>
    <mergeCell ref="D116:D126"/>
    <mergeCell ref="E116:E126"/>
    <mergeCell ref="F116:F126"/>
    <mergeCell ref="G116:G126"/>
    <mergeCell ref="H116:H126"/>
    <mergeCell ref="I116:I126"/>
    <mergeCell ref="J131:J135"/>
    <mergeCell ref="K131:K135"/>
    <mergeCell ref="L131:L135"/>
    <mergeCell ref="M131:M135"/>
    <mergeCell ref="N131:N135"/>
    <mergeCell ref="O131:O135"/>
    <mergeCell ref="T131:T135"/>
    <mergeCell ref="A136:A145"/>
    <mergeCell ref="B136:B145"/>
    <mergeCell ref="C136:C145"/>
    <mergeCell ref="D136:D145"/>
    <mergeCell ref="E136:E145"/>
    <mergeCell ref="F136:F145"/>
    <mergeCell ref="G136:G145"/>
    <mergeCell ref="H136:H145"/>
    <mergeCell ref="I136:I145"/>
    <mergeCell ref="J136:J145"/>
    <mergeCell ref="K136:K145"/>
    <mergeCell ref="L136:L145"/>
    <mergeCell ref="M136:M145"/>
    <mergeCell ref="N136:N145"/>
    <mergeCell ref="O136:O145"/>
    <mergeCell ref="T136:T145"/>
    <mergeCell ref="A131:A135"/>
    <mergeCell ref="B131:B135"/>
    <mergeCell ref="A146:A149"/>
    <mergeCell ref="B146:B149"/>
    <mergeCell ref="C146:C149"/>
    <mergeCell ref="D146:D149"/>
    <mergeCell ref="E146:E149"/>
    <mergeCell ref="F146:F149"/>
    <mergeCell ref="G146:G149"/>
    <mergeCell ref="H146:H149"/>
    <mergeCell ref="I146:I149"/>
    <mergeCell ref="J146:J149"/>
    <mergeCell ref="K146:K149"/>
    <mergeCell ref="L146:L149"/>
    <mergeCell ref="M146:M149"/>
    <mergeCell ref="N146:N149"/>
    <mergeCell ref="O146:O149"/>
    <mergeCell ref="T146:T149"/>
    <mergeCell ref="A150:A153"/>
    <mergeCell ref="B150:B153"/>
    <mergeCell ref="C150:C153"/>
    <mergeCell ref="D150:D153"/>
    <mergeCell ref="E150:E153"/>
    <mergeCell ref="F150:F153"/>
    <mergeCell ref="G150:G153"/>
    <mergeCell ref="H150:H153"/>
    <mergeCell ref="I150:I153"/>
    <mergeCell ref="J150:J153"/>
    <mergeCell ref="K150:K153"/>
    <mergeCell ref="L150:L153"/>
    <mergeCell ref="M150:M153"/>
    <mergeCell ref="N150:N153"/>
    <mergeCell ref="O150:O153"/>
    <mergeCell ref="R150:R151"/>
    <mergeCell ref="S150:S151"/>
    <mergeCell ref="I162:I163"/>
    <mergeCell ref="T150:T153"/>
    <mergeCell ref="A156:A157"/>
    <mergeCell ref="B156:B157"/>
    <mergeCell ref="C156:C157"/>
    <mergeCell ref="D156:D157"/>
    <mergeCell ref="E156:E157"/>
    <mergeCell ref="F156:F157"/>
    <mergeCell ref="G156:G157"/>
    <mergeCell ref="H156:H157"/>
    <mergeCell ref="I156:I157"/>
    <mergeCell ref="J156:J157"/>
    <mergeCell ref="K156:N156"/>
    <mergeCell ref="O156:S156"/>
    <mergeCell ref="T156:T157"/>
    <mergeCell ref="J162:J163"/>
    <mergeCell ref="K162:N162"/>
    <mergeCell ref="O162:S162"/>
    <mergeCell ref="T162:T163"/>
    <mergeCell ref="J164:J165"/>
    <mergeCell ref="K164:K165"/>
    <mergeCell ref="L164:L165"/>
    <mergeCell ref="M164:M165"/>
    <mergeCell ref="N164:N165"/>
    <mergeCell ref="O164:O165"/>
    <mergeCell ref="T164:T165"/>
    <mergeCell ref="A162:A163"/>
    <mergeCell ref="B162:B163"/>
    <mergeCell ref="C162:C163"/>
    <mergeCell ref="D162:D163"/>
    <mergeCell ref="A164:A165"/>
    <mergeCell ref="B164:B165"/>
    <mergeCell ref="C164:C165"/>
    <mergeCell ref="D164:D165"/>
    <mergeCell ref="E164:E165"/>
    <mergeCell ref="F164:F165"/>
    <mergeCell ref="G164:G165"/>
    <mergeCell ref="H164:H165"/>
    <mergeCell ref="I164:I165"/>
    <mergeCell ref="E162:E163"/>
    <mergeCell ref="F162:F163"/>
    <mergeCell ref="G162:G163"/>
    <mergeCell ref="H162:H163"/>
    <mergeCell ref="A166:A168"/>
    <mergeCell ref="B166:B168"/>
    <mergeCell ref="C166:C168"/>
    <mergeCell ref="D166:D168"/>
    <mergeCell ref="E166:E168"/>
    <mergeCell ref="F166:F168"/>
    <mergeCell ref="G166:G168"/>
    <mergeCell ref="H166:H168"/>
    <mergeCell ref="I166:I168"/>
    <mergeCell ref="J166:J168"/>
    <mergeCell ref="K166:K168"/>
    <mergeCell ref="L166:L168"/>
    <mergeCell ref="M166:M168"/>
    <mergeCell ref="N166:N168"/>
    <mergeCell ref="O166:O168"/>
    <mergeCell ref="P166:P168"/>
    <mergeCell ref="T166:T168"/>
    <mergeCell ref="A169:A171"/>
    <mergeCell ref="B169:B171"/>
    <mergeCell ref="C169:C171"/>
    <mergeCell ref="D169:D171"/>
    <mergeCell ref="E169:E171"/>
    <mergeCell ref="F169:F171"/>
    <mergeCell ref="G169:G171"/>
    <mergeCell ref="H169:H171"/>
    <mergeCell ref="I169:I171"/>
    <mergeCell ref="J169:J171"/>
    <mergeCell ref="K169:K171"/>
    <mergeCell ref="L169:L171"/>
    <mergeCell ref="M169:M171"/>
    <mergeCell ref="N169:N171"/>
    <mergeCell ref="O169:O171"/>
    <mergeCell ref="P169:P171"/>
    <mergeCell ref="T169:T171"/>
    <mergeCell ref="A174:A175"/>
    <mergeCell ref="B174:B175"/>
    <mergeCell ref="C174:C175"/>
    <mergeCell ref="D174:D175"/>
    <mergeCell ref="E174:E175"/>
    <mergeCell ref="F174:F175"/>
    <mergeCell ref="G174:G175"/>
    <mergeCell ref="H174:H175"/>
    <mergeCell ref="I174:I175"/>
    <mergeCell ref="J174:J175"/>
    <mergeCell ref="K174:N174"/>
    <mergeCell ref="O174:S174"/>
    <mergeCell ref="T174:T175"/>
    <mergeCell ref="J181:J191"/>
    <mergeCell ref="K181:K191"/>
    <mergeCell ref="L181:L191"/>
    <mergeCell ref="M181:M191"/>
    <mergeCell ref="N181:N191"/>
    <mergeCell ref="O181:O191"/>
    <mergeCell ref="T181:T191"/>
    <mergeCell ref="A176:A180"/>
    <mergeCell ref="B176:B180"/>
    <mergeCell ref="C176:C180"/>
    <mergeCell ref="D176:D180"/>
    <mergeCell ref="E176:E180"/>
    <mergeCell ref="F176:F180"/>
    <mergeCell ref="G176:G180"/>
    <mergeCell ref="H176:H180"/>
    <mergeCell ref="I176:I180"/>
    <mergeCell ref="T192:T194"/>
    <mergeCell ref="A196:E196"/>
    <mergeCell ref="G192:G194"/>
    <mergeCell ref="H192:H194"/>
    <mergeCell ref="I192:I194"/>
    <mergeCell ref="J192:J194"/>
    <mergeCell ref="K192:K194"/>
    <mergeCell ref="L192:L194"/>
    <mergeCell ref="J176:J180"/>
    <mergeCell ref="K176:K180"/>
    <mergeCell ref="L176:L180"/>
    <mergeCell ref="M176:M180"/>
    <mergeCell ref="N176:N180"/>
    <mergeCell ref="O176:O180"/>
    <mergeCell ref="T176:T180"/>
    <mergeCell ref="A181:A191"/>
    <mergeCell ref="B181:B191"/>
    <mergeCell ref="C181:C191"/>
    <mergeCell ref="D181:D191"/>
    <mergeCell ref="E181:E191"/>
    <mergeCell ref="F181:F191"/>
    <mergeCell ref="G181:G191"/>
    <mergeCell ref="H181:H191"/>
    <mergeCell ref="I181:I191"/>
    <mergeCell ref="A197:E197"/>
    <mergeCell ref="A199:H199"/>
    <mergeCell ref="M192:M194"/>
    <mergeCell ref="N192:N194"/>
    <mergeCell ref="O192:O194"/>
    <mergeCell ref="A198:O198"/>
    <mergeCell ref="A192:A194"/>
    <mergeCell ref="B192:B194"/>
    <mergeCell ref="C192:C194"/>
    <mergeCell ref="D192:D194"/>
    <mergeCell ref="E192:E194"/>
    <mergeCell ref="F192:F194"/>
  </mergeCells>
  <hyperlinks>
    <hyperlink ref="T75" r:id="rId1" xr:uid="{776A4B02-3611-4AE4-A535-4DACD789DF00}"/>
    <hyperlink ref="T146" r:id="rId2" xr:uid="{30AA9AF6-9D0F-4DE6-93DF-0C1FF83500FE}"/>
    <hyperlink ref="T131" r:id="rId3" xr:uid="{C34129E6-EE8B-4064-8FB0-3E7B094F5039}"/>
    <hyperlink ref="T104" r:id="rId4" xr:uid="{65689DF7-2A75-425D-B4E2-18EE280DBB33}"/>
    <hyperlink ref="T89" r:id="rId5" xr:uid="{D89125EA-B812-4474-B4E3-F1731CB97AC4}"/>
    <hyperlink ref="T101" r:id="rId6" xr:uid="{4B754847-B95C-422A-9D85-634F3183130A}"/>
    <hyperlink ref="T95" r:id="rId7" xr:uid="{2899044C-CE55-4228-85A2-EA1B8055ADCA}"/>
    <hyperlink ref="T8" r:id="rId8" xr:uid="{16FA1704-2F89-47F0-B3F4-FCABC6063461}"/>
    <hyperlink ref="T176" r:id="rId9" xr:uid="{B6C86CED-FED7-4734-A757-F8500AEBCC96}"/>
    <hyperlink ref="T45" r:id="rId10" display="www.atlvalsesiavercelli.it" xr:uid="{F06518BD-AE8A-4209-B20C-CC3C55EDA15D}"/>
    <hyperlink ref="T25" r:id="rId11" display="www.montagnebiellesi.com" xr:uid="{709D731D-2C29-4046-B505-79DCA2A55411}"/>
    <hyperlink ref="T57" r:id="rId12" xr:uid="{9A98E1C3-C559-4965-9B3E-2F4E559A42BB}"/>
    <hyperlink ref="T70" r:id="rId13" xr:uid="{6106BC86-2525-43CE-93A0-E98C3E3BFFA9}"/>
    <hyperlink ref="T50" r:id="rId14" xr:uid="{4878B445-F0D7-49A1-B53A-AE6726DDD9B6}"/>
    <hyperlink ref="T127" r:id="rId15" xr:uid="{93D48EE9-2604-4DE5-86C3-FD60787BCD84}"/>
    <hyperlink ref="T150" r:id="rId16" xr:uid="{1D4D3329-A20D-4E01-A47D-7BD5DC4AE404}"/>
    <hyperlink ref="T181" r:id="rId17" xr:uid="{201BF16A-1E9D-4765-9312-A3771B6C5B0F}"/>
    <hyperlink ref="T22" r:id="rId18" xr:uid="{95AD7E7E-47E4-4F54-A15E-9E7BD6B5442F}"/>
    <hyperlink ref="T116" r:id="rId19" xr:uid="{DD4A15C4-97BE-4E49-A22C-CDA1E096933E}"/>
    <hyperlink ref="T12" r:id="rId20" xr:uid="{928B94BE-0589-4877-AF09-75E71CB2139E}"/>
    <hyperlink ref="T36" r:id="rId21" xr:uid="{24BE3CDF-4318-44DF-A851-D843E3255B30}"/>
    <hyperlink ref="T17" r:id="rId22" xr:uid="{DC233E18-AF7F-46A2-A81B-8402B527DA08}"/>
    <hyperlink ref="O25:O35" r:id="rId23" display="1 (Novaretti Mario)" xr:uid="{7B7E76C3-92A6-47BA-99CD-D6BDA329EDBA}"/>
    <hyperlink ref="O50:O56" r:id="rId24" display="1 (Barasolo Marco)" xr:uid="{5CC5F651-F618-4FC7-A1F2-72AF3644038E}"/>
    <hyperlink ref="T89:T94" r:id="rId25" display="www.infocamere.it" xr:uid="{4B606CB5-F410-472E-A5FC-7771302BC973}"/>
    <hyperlink ref="T136" r:id="rId26" xr:uid="{EF3C2311-FA54-4446-A5F9-9C674D9C37E8}"/>
    <hyperlink ref="T136:T145" r:id="rId27" display="www.tecnoholding.it" xr:uid="{182CC379-6702-45E0-8DE0-770B1DC39E74}"/>
    <hyperlink ref="T192" r:id="rId28" xr:uid="{C67BA0A9-0EE4-4137-B750-33B7378FB764}"/>
    <hyperlink ref="O36:O44" r:id="rId29" display="1 (CERUTTI Marco)" xr:uid="{00DD7DE9-BDF2-478D-A5DF-979756E05FCB}"/>
    <hyperlink ref="O45:O49" r:id="rId30" display="2 (Clarizio Christian e Tosetti Carolina)" xr:uid="{1730733D-F0E3-41F4-9CE2-134CE7037CF3}"/>
    <hyperlink ref="D116:D126" r:id="rId31" display="https://www.rina.org/it/agroqualita" xr:uid="{CA2C316D-7E92-4CF1-BE7C-62625DD83601}"/>
    <hyperlink ref="T116:T126" r:id="rId32" display="www.agroqualita.it " xr:uid="{7929EAED-619E-4F46-8A4D-3C2C3C3C1056}"/>
    <hyperlink ref="D8:D11" r:id="rId33" display="UN.I.VER. - UNIVERSITA' E IMPRESA VERCELLI" xr:uid="{7213DED2-7264-4695-96B5-7C84533225D4}"/>
    <hyperlink ref="T8:T11" r:id="rId34" display="www.consorziouniver.it" xr:uid="{B56102D0-98B2-4535-84C9-39101920D052}"/>
    <hyperlink ref="D12:D16" r:id="rId35" display="AGENZIA DI ACCOGLIENZA E PROMOZIONE TURISTICA LOCALE DELLA PROVINCIA DI NOVARA S.C.R.L. O BREVEMENTE &quot;ATL DELLA PROVINCIA DI NOVARA S.C.R.L.&quot;" xr:uid="{5EC9D5C8-9BDA-442A-B2DE-5230E26B196A}"/>
    <hyperlink ref="T12:T16" r:id="rId36" display="www.turismonovara.it" xr:uid="{8BCBCCD4-00FE-4955-A0E6-E31F87632040}"/>
    <hyperlink ref="D17:D21" r:id="rId37" display="INCUBATORE DI IMPRESA DEL PIEMONTE ORIENTALE S.C.A.R.L. SIGLABILE ENNE3" xr:uid="{BD292B84-CBB4-4DE3-8406-3B66A9D42795}"/>
    <hyperlink ref="T17:T21" r:id="rId38" display="www.enne3.it" xr:uid="{0899EDE7-B0A8-4761-BC2F-A38A11F7A4D7}"/>
    <hyperlink ref="D22:D24" r:id="rId39" display="CENTRO ESTERO PER L'INTERNAZIONALIZZAZIONE S.C.P.A. SIGLABILE CEIPIEMONTE S.C.P.A. " xr:uid="{00DDAE96-B8B6-4AC0-B992-BDECCD822F65}"/>
    <hyperlink ref="T22:T24" r:id="rId40" display="www.centroestero.org" xr:uid="{5395779B-C3F4-4891-B03E-E459B2B3ABDC}"/>
    <hyperlink ref="D25:D35" r:id="rId41" display="G.A.L. MONTAGNE BIELLESI SOCIETA' CONSORTILE A RESPONSABILITA' LIMITATA" xr:uid="{C7031AEC-016F-44BF-B63E-50E17D63FBDD}"/>
    <hyperlink ref="T25:T35" r:id="rId42" display="www.montagnebiellesi.it" xr:uid="{9A78D6CE-1731-4110-BC3F-F6A1429E84A5}"/>
    <hyperlink ref="D36:D44" r:id="rId43" display="GRUPPO AZIONE LOCALE LAGHI E MONTI DEL VERBANO CUSIO OSSOLA S.R.L. CONSORTILE" xr:uid="{477B3E65-39E3-4C59-AA75-B969D64FD3D4}"/>
    <hyperlink ref="T36:T44" r:id="rId44" display="www.gallaghiemonti.it" xr:uid="{882D17D2-07A7-4A4A-9A11-152C0B57FDB3}"/>
    <hyperlink ref="D45:D49" r:id="rId45" display="AGENZIA DI ACCOGLIENZA E PROMOZIONE TURISTICA LOCALE BIELLA VALSESIA VERCELLI - SOCIETA' CONSORTILE A RESPONSABILITA' LIMITATA O PER BREVITA'  ATL BIELLA VALSESIA VERCELLI - S.C. A R.L.   " xr:uid="{829D51FD-D88B-4F9A-9986-4022E120A461}"/>
    <hyperlink ref="T45:T49" r:id="rId46" display="www.atlbiellavalsesiavercelli.it" xr:uid="{AED0BFD9-5986-4FD4-ABA8-B49528003D13}"/>
    <hyperlink ref="D50:D56" r:id="rId47" display="CONSORZIO VERCELLESE PER LA FORMAZIONE PROFESSIONALE &quot;GEOM F. BORGOGNA&quot; (CO.VER.FO.P. &quot;GEOM F. BORGOGNA&quot;) SOCIETA' CONSORTILE A RESPONSABILITA' LIMITATA" xr:uid="{C00AF3C1-10BB-4916-BB5B-4AEB758DEEA3}"/>
    <hyperlink ref="T50:T56" r:id="rId48" display="www.coverfop.it" xr:uid="{6E00F393-1E26-4F9A-A992-8D180F450C8E}"/>
    <hyperlink ref="D57:D63" r:id="rId49" display="TERRE DEL SESIA SOCIETA' CONSORTILE A RESPONSABILITA' LIMITATA - TERRE DEL SESIA S.C.A.R.L." xr:uid="{3701DAB7-4E39-4234-B102-579F213199D0}"/>
    <hyperlink ref="T57:T63" r:id="rId50" display="www.terredelsesia.it" xr:uid="{B20F5135-4F1D-43BF-A014-467ADD4FC950}"/>
    <hyperlink ref="D70:D74" r:id="rId51" display="MONTEROSA 2000 S.P.A." xr:uid="{F3C42C2D-0BCB-440F-856F-4CCB8C23C464}"/>
    <hyperlink ref="T70:T74" r:id="rId52" display="www.monterosa2000.it" xr:uid="{4093F2A2-1367-4456-A5C6-E4F3AB7F234E}"/>
    <hyperlink ref="D75:D88" r:id="rId53" display="CITTA' STUDI S.P.A." xr:uid="{9CED414B-BF31-441E-B45E-A381F29C76CF}"/>
    <hyperlink ref="T75:T88" r:id="rId54" display="www.cittastudi.org" xr:uid="{A1D96B21-C50F-4403-8B16-02D20403F33C}"/>
    <hyperlink ref="D89:D94" r:id="rId55" location="main-content" display="INFOCAMERE SOCIETA' CONSORTILE DI INFORMATICA DELLE CAMERE DI COMMERCIO ITALIANE PER AZIONI" xr:uid="{744C0820-E8FF-45A2-8685-C71B161D8B4D}"/>
    <hyperlink ref="D95:D100" r:id="rId56" display="TECNOSERVICECAMERE SOCIETA' CONSORTILE PER AZIONI - SIGLA T.S. CAMERE S.C.P.A." xr:uid="{7637B3CF-A8ED-47B1-A20D-6C273BB934FB}"/>
    <hyperlink ref="T95:T100" r:id="rId57" display="www.tecnoservicecamere.it" xr:uid="{067475A1-D6E9-45F4-AF8C-AE36C210B24C}"/>
    <hyperlink ref="D101:D103" r:id="rId58" display="ISTITUTO NAZIONALE RICERCHE TURISTICHE - ISNART - SOCIETA' CONSORTILE PER AZIONI IN SIGLA &quot;ISNART S.C.P.A.&quot; O &quot;ISNART SCPA&quot;" xr:uid="{76EB91DE-2A38-4346-B133-59B28C06BBE7}"/>
    <hyperlink ref="T101:T103" r:id="rId59" display="www.isnart.it" xr:uid="{B5FF4B9B-7D67-4238-8214-D5E1442C2B8D}"/>
    <hyperlink ref="T104:T110" r:id="rId60" display="www.icoutsourcing.it" xr:uid="{DCD6C433-4FA3-46C7-9F4D-A0DE27B05082}"/>
    <hyperlink ref="D104:D110" r:id="rId61" display="IC OUTSOURCING SOCIETA' CONSORTILE A RESPONSABILITA' LIMITATA IN BREVE &quot;IC OUTSOURCING S.C.R.L.&quot; " xr:uid="{3449BBDB-DD8E-42E8-8725-853C672090B3}"/>
    <hyperlink ref="D127:D130" r:id="rId62" display="CONSORZIO PER L'INNOVAZIONE TECNOLOGICA - S.C.R.L. IN FORMA ABBREVIATA DINTEC - S.C.R.L." xr:uid="{DF4A83C1-0F2C-4F78-A599-C4CC9A14FFAE}"/>
    <hyperlink ref="T127:T130" r:id="rId63" display="www.dintec.it" xr:uid="{9F5883FF-A3EE-4098-BF0E-869E21CA767F}"/>
    <hyperlink ref="D131:D135" r:id="rId64" display="ECOCERVED SOCIETA' CONSORTILE A RESPONSABILITA' LIMITATA O IN BREVE &quot;ECOCERVED S.C.A.R.L.&quot;" xr:uid="{68B13FE5-254F-4232-8A73-3887342B47BB}"/>
    <hyperlink ref="T131:T135" r:id="rId65" display="www.ecocerved.it" xr:uid="{F900CAF6-402C-403F-BFE2-A7C7D7256BAD}"/>
    <hyperlink ref="D136:D145" r:id="rId66" display="TECNO HOLDING S.P.A." xr:uid="{3F20AB2B-7617-415C-9D82-16A4423C21AB}"/>
    <hyperlink ref="D146:D149" r:id="rId67" display="BORSA MERCI TELEMATICA ITALIANA S.C.P.A. (BMTI S.C.P.A.)" xr:uid="{708CE3F5-E550-45BD-B0F9-7B461059A143}"/>
    <hyperlink ref="T146:T149" r:id="rId68" display="www.bmti.it" xr:uid="{B3415E31-ADDA-4BF7-A558-97A5FE3D4B59}"/>
    <hyperlink ref="D150:D153" r:id="rId69" display="SISTEMA CAMERALE SERVIZI SOCIETA' CONSORTILE A RESPONSABILITA' LIMITATA IN FORMA ABBREVIATA SI.CAMERA S.C.R.L." xr:uid="{E4415B07-9493-454A-8186-AAC854AD7A99}"/>
    <hyperlink ref="D176:D180" r:id="rId70" display="ISTITUTO NORD OVEST QUALITA' - ORGANISMO DI CERTIFICAZIONE - SOCIETA' COOPERATIVA SIGLABILE &quot;ISTITUTO NORD OVEST QUALITA' I.N.O.Q. - SOC. COOP.&quot;" xr:uid="{E84148B5-1409-42E2-A4EB-D2C7D2D32BD6}"/>
    <hyperlink ref="T176:T180" r:id="rId71" display="www.inoq.it" xr:uid="{EECF00A1-B22D-4473-850A-8C861520D5FE}"/>
    <hyperlink ref="D181:D191" r:id="rId72" display="CONFIDI SYSTEMA! SOCIETA' COOPERATIVA DI GARANZIA COLLETTIVA DEI FIDI E IN FORMA ABBREVIATA &quot;CONFIDI SYSTEMA!&quot;" xr:uid="{76C4FAD7-86BE-4BEB-A6A4-2998BC19D527}"/>
    <hyperlink ref="T181:T191" r:id="rId73" display="www.confidisystema.com" xr:uid="{57F99CCE-35FB-447F-977D-F11275ED5032}"/>
    <hyperlink ref="D192:D194" r:id="rId74" display="FINPIEMONTE S.P.A." xr:uid="{9259BA84-5223-472D-8C15-EBE187436F6B}"/>
    <hyperlink ref="T192:T194" r:id="rId75" display="www.finpiemonte.it" xr:uid="{08BC00D2-C762-49B0-B8DD-A12AF138DB69}"/>
    <hyperlink ref="D111:D115" r:id="rId76" display="https://www.distrettolaghi.it/it" xr:uid="{EAB0A85E-5DD7-49EC-BCBF-88D700C82410}"/>
    <hyperlink ref="T111" r:id="rId77" xr:uid="{B32FD078-B331-41A2-BF2A-54B544AE9116}"/>
    <hyperlink ref="T111:T115" r:id="rId78" display="www.distrettolaghi.it" xr:uid="{505B8FBB-DA71-4A35-AD4A-C624898DD8A8}"/>
    <hyperlink ref="T64" r:id="rId79" xr:uid="{DBCC8DF3-E219-4D3A-967E-A456CA7EDAC5}"/>
    <hyperlink ref="T64:T69" r:id="rId80" display="www.innexta.it" xr:uid="{0C69B189-8287-4763-9DDC-8D35200D0899}"/>
    <hyperlink ref="Q69" r:id="rId81" xr:uid="{03324687-276F-483D-9667-7A9FA369D008}"/>
    <hyperlink ref="Q68" r:id="rId82" xr:uid="{F0BBCA8C-3F9C-49BD-80DD-55FE44463CA4}"/>
    <hyperlink ref="Q64" r:id="rId83" xr:uid="{6B8A983C-38DF-41F8-B74A-699E6BA5437F}"/>
    <hyperlink ref="Q65" r:id="rId84" xr:uid="{D7513147-6AB3-44EA-9D8A-D89B1DFF5564}"/>
    <hyperlink ref="Q66" r:id="rId85" xr:uid="{D1C3D3AE-A451-4CE2-B12A-D905B948BB5B}"/>
    <hyperlink ref="O8:O11" r:id="rId86" display="1 (Piazza Carlo)" xr:uid="{5A34846F-EA04-41AC-9354-879BFFC0B8F8}"/>
    <hyperlink ref="O12:O16" r:id="rId87" display="1 (Comoli Maurizio)" xr:uid="{362E566E-2CB9-48F8-9B09-E31111EBA3E0}"/>
    <hyperlink ref="Q67" r:id="rId88" xr:uid="{CBAF6F46-3870-440D-92C1-9560C86B7F9D}"/>
    <hyperlink ref="D153" r:id="rId89" display="SISTEMA CAMERALE SERVIZI SOCIETA' CONSORTILE A RESPONSABILITA' LIMITATA IN FORMA ABBREVIATA SI.CAMERA S.C.R.L." xr:uid="{AC81A060-4C84-4A77-9453-BD87B9C56358}"/>
    <hyperlink ref="O37" r:id="rId90" display="1 (CERUTTI Marco)" xr:uid="{DCBCDE0F-3E9C-4BC7-8970-F5A480C95559}"/>
    <hyperlink ref="D37" r:id="rId91" display="GRUPPO AZIONE LOCALE LAGHI E MONTI DEL VERBANO CUSIO OSSOLA S.R.L. CONSORTILE" xr:uid="{D30A3EEA-7BD4-46CB-8930-BF3C920D20B0}"/>
    <hyperlink ref="T37" r:id="rId92" display="www.gallaghiemonti.it" xr:uid="{4EC88CA5-5F59-4D8F-B916-47EBB8C24F65}"/>
  </hyperlinks>
  <pageMargins left="0.35433070866141736" right="0.35433070866141736" top="0.27559055118110237" bottom="0.27559055118110237" header="0.59055118110236227" footer="0.59055118110236227"/>
  <pageSetup paperSize="8" scale="59" fitToHeight="0" pageOrder="overThenDown" orientation="landscape" r:id="rId93"/>
  <headerFooter alignWithMargins="0"/>
  <rowBreaks count="4" manualBreakCount="4">
    <brk id="49" max="19" man="1"/>
    <brk id="103" max="19" man="1"/>
    <brk id="149" max="19" man="1"/>
    <brk id="180" max="19" man="1"/>
  </rowBreaks>
  <ignoredErrors>
    <ignoredError sqref="F176 F181 F192 F169 F166 F164 F158:F159 F150 F146 F8 F12 F17 F22 F25 F36 F50 F57 F64 F70 F75 F89 F95 F101 F104 F111 F116 F127 F131 F136" numberStoredAsText="1"/>
  </ignoredErrors>
  <drawing r:id="rId9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società al 31_12_2021</vt:lpstr>
      <vt:lpstr>'società al 31_12_2021'!Area_stampa</vt:lpstr>
      <vt:lpstr>'società al 31_12_2021'!Titoli_stampa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Baldin</dc:creator>
  <cp:lastModifiedBy>Elena Baldin</cp:lastModifiedBy>
  <cp:lastPrinted>2023-03-03T11:11:39Z</cp:lastPrinted>
  <dcterms:created xsi:type="dcterms:W3CDTF">2023-03-01T10:12:35Z</dcterms:created>
  <dcterms:modified xsi:type="dcterms:W3CDTF">2023-03-03T11:52:37Z</dcterms:modified>
</cp:coreProperties>
</file>